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<sst xmlns="http://schemas.openxmlformats.org/spreadsheetml/2006/main" count="351" uniqueCount="231">
  <si>
    <t>EAN</t>
  </si>
  <si>
    <t>Quantità</t>
  </si>
  <si>
    <t>BIA6-0A3PT020A</t>
  </si>
  <si>
    <t xml:space="preserve"> 4</t>
  </si>
  <si>
    <t xml:space="preserve"> 168</t>
  </si>
  <si>
    <t>BIA6-0A3PT024</t>
  </si>
  <si>
    <t xml:space="preserve"> 80</t>
  </si>
  <si>
    <t>BIA6-0A3PT024/A</t>
  </si>
  <si>
    <t xml:space="preserve"> 96</t>
  </si>
  <si>
    <t>BIA6-0A8PA020</t>
  </si>
  <si>
    <t xml:space="preserve"> 288</t>
  </si>
  <si>
    <t>BIA6-0A8PA028</t>
  </si>
  <si>
    <t xml:space="preserve"> 112</t>
  </si>
  <si>
    <t>BIA6-0ABC2020</t>
  </si>
  <si>
    <t xml:space="preserve"> 6</t>
  </si>
  <si>
    <t xml:space="preserve"> 252</t>
  </si>
  <si>
    <t>BIA6-0ABC2024</t>
  </si>
  <si>
    <t xml:space="preserve"> 144</t>
  </si>
  <si>
    <t>BIA6-0ABT5028</t>
  </si>
  <si>
    <t>BIA6-0GCC2020</t>
  </si>
  <si>
    <t xml:space="preserve"> 180</t>
  </si>
  <si>
    <t>BIA6-0GCC2024</t>
  </si>
  <si>
    <t xml:space="preserve"> 128</t>
  </si>
  <si>
    <t>BIA6-0GCTE024</t>
  </si>
  <si>
    <t>SAHARA - TEGAME 24</t>
  </si>
  <si>
    <t xml:space="preserve"> 160</t>
  </si>
  <si>
    <t>BIA6-0GFC2N32</t>
  </si>
  <si>
    <t xml:space="preserve"> 90</t>
  </si>
  <si>
    <t>BIA6-0GFCPN14</t>
  </si>
  <si>
    <t xml:space="preserve"> 12</t>
  </si>
  <si>
    <t xml:space="preserve"> 840</t>
  </si>
  <si>
    <t>BIA6-0GFCPN26</t>
  </si>
  <si>
    <t xml:space="preserve"> 360</t>
  </si>
  <si>
    <t>BIA6-0GFCPN30</t>
  </si>
  <si>
    <t>BIA6-0GGAC002</t>
  </si>
  <si>
    <t xml:space="preserve"> 404</t>
  </si>
  <si>
    <t>BIA6-0GGAC007</t>
  </si>
  <si>
    <t xml:space="preserve"> 1950</t>
  </si>
  <si>
    <t>BIA6-0GGAC015</t>
  </si>
  <si>
    <t xml:space="preserve"> 4320</t>
  </si>
  <si>
    <t>BIA6-0GGAC022</t>
  </si>
  <si>
    <t>BIA6-0GGAC023</t>
  </si>
  <si>
    <t>BIA6-0GGAC024</t>
  </si>
  <si>
    <t>TOOLS GENIUS - SCAVINO INOX</t>
  </si>
  <si>
    <t xml:space="preserve"> 5670</t>
  </si>
  <si>
    <t>BIA6-0GGAC025</t>
  </si>
  <si>
    <t>TOOLS GENIUS - LEVATORSOLI</t>
  </si>
  <si>
    <t xml:space="preserve"> 5832</t>
  </si>
  <si>
    <t>BIA6-0GGAC027</t>
  </si>
  <si>
    <t>TOOLS GENIUS - SPREMIAGLIO</t>
  </si>
  <si>
    <t xml:space="preserve"> 1656</t>
  </si>
  <si>
    <t>BIA6-0GGAC036</t>
  </si>
  <si>
    <t xml:space="preserve"> 3360</t>
  </si>
  <si>
    <t>BIA6-0GMPA018</t>
  </si>
  <si>
    <t>VULCANO - PADELLA 18</t>
  </si>
  <si>
    <t xml:space="preserve"> 540</t>
  </si>
  <si>
    <t>BIA6-0GMPT020</t>
  </si>
  <si>
    <t>BIA6-0GMPT024</t>
  </si>
  <si>
    <t>BIA6-0GMTE020</t>
  </si>
  <si>
    <t xml:space="preserve"> 300</t>
  </si>
  <si>
    <t>BIA6-0GMTE024</t>
  </si>
  <si>
    <t xml:space="preserve"> 232</t>
  </si>
  <si>
    <t>BIA6-0GMTE028</t>
  </si>
  <si>
    <t>BIA6-0GRPT020</t>
  </si>
  <si>
    <t>AMAZZONIA - PENTOLA 20</t>
  </si>
  <si>
    <t>BIA6-0GWC2020</t>
  </si>
  <si>
    <t>BIA6-0GWSP028</t>
  </si>
  <si>
    <t>BIA6-0GWTE028</t>
  </si>
  <si>
    <t xml:space="preserve"> 132</t>
  </si>
  <si>
    <t>BIA6-Y0ABCV0160</t>
  </si>
  <si>
    <t xml:space="preserve"> 432</t>
  </si>
  <si>
    <t>BIA6-Y0ABCV0180</t>
  </si>
  <si>
    <t xml:space="preserve"> 324</t>
  </si>
  <si>
    <t>BIA6-Y0ABTE0320</t>
  </si>
  <si>
    <t>BIA6-Y0BCC20160</t>
  </si>
  <si>
    <t>BIA6-Y0BCC20200</t>
  </si>
  <si>
    <t>BIA6-Y0CBCV0160</t>
  </si>
  <si>
    <t xml:space="preserve"> 648</t>
  </si>
  <si>
    <t>BIA2-Y0CBCV0160</t>
  </si>
  <si>
    <t>BIA6-Y0CBCV0200</t>
  </si>
  <si>
    <t xml:space="preserve"> 480</t>
  </si>
  <si>
    <t>BIA6-Y0CBCV0240</t>
  </si>
  <si>
    <t xml:space="preserve"> 378</t>
  </si>
  <si>
    <t>BIA6-Y0CBCV0320</t>
  </si>
  <si>
    <t>BIA6-Y0CBPTN240</t>
  </si>
  <si>
    <t>BIA6-Y0CMC20200</t>
  </si>
  <si>
    <t>BIA6-Y0CMT20240</t>
  </si>
  <si>
    <t>BIA6-Y0CWC10160</t>
  </si>
  <si>
    <t>BIA6-Y0CWC20200</t>
  </si>
  <si>
    <t xml:space="preserve"> 150</t>
  </si>
  <si>
    <t>BIA6-Y0CWC20240</t>
  </si>
  <si>
    <t>BIA6-Y0CWCV0160</t>
  </si>
  <si>
    <t xml:space="preserve"> 756</t>
  </si>
  <si>
    <t>BIA6-Y0CWCV0240</t>
  </si>
  <si>
    <t>BIA6-Y0CWLS0002</t>
  </si>
  <si>
    <t xml:space="preserve"> 120</t>
  </si>
  <si>
    <t>BIA6-Y0CWPA0200</t>
  </si>
  <si>
    <t xml:space="preserve"> 240</t>
  </si>
  <si>
    <t>BIA6-Y0CWPA0220</t>
  </si>
  <si>
    <t xml:space="preserve"> 264</t>
  </si>
  <si>
    <t>BIA6-Y0CWPA0240</t>
  </si>
  <si>
    <t>BIA6-Y0CWPA0260</t>
  </si>
  <si>
    <t>BIA6-Y0CWPA0280</t>
  </si>
  <si>
    <t>BIA6-Y0CWPA0300</t>
  </si>
  <si>
    <t>BIA6-Y0CWPT0200</t>
  </si>
  <si>
    <t>BIA6-Y0CWPT0240</t>
  </si>
  <si>
    <t xml:space="preserve"> 72</t>
  </si>
  <si>
    <t>BIA6-Y0CWSET002</t>
  </si>
  <si>
    <t xml:space="preserve"> 48</t>
  </si>
  <si>
    <t>BIA6-Y0CWSP0280</t>
  </si>
  <si>
    <t>BIA6-Y0CWT20240</t>
  </si>
  <si>
    <t>BIA6-Y0CWT20280</t>
  </si>
  <si>
    <t>BIA6-ZDCACMAT06</t>
  </si>
  <si>
    <t xml:space="preserve"> 1728</t>
  </si>
  <si>
    <t>BIA6-ZDCACMAT07</t>
  </si>
  <si>
    <t xml:space="preserve"> 1620</t>
  </si>
  <si>
    <t>BIA6-ZDCACMAT08</t>
  </si>
  <si>
    <t>BIA6-ZDCACMAT09</t>
  </si>
  <si>
    <t>BIA6-ZDCACSTA01</t>
  </si>
  <si>
    <t xml:space="preserve"> 972</t>
  </si>
  <si>
    <t>BIA6-ZDCSICC005</t>
  </si>
  <si>
    <t>D&amp;C - STAMPO CIOCC. CUPOLE</t>
  </si>
  <si>
    <t xml:space="preserve"> 1482</t>
  </si>
  <si>
    <t>BIA6-ZDCSICC006</t>
  </si>
  <si>
    <t>D&amp;C - STAMPO CIOCC. NODI</t>
  </si>
  <si>
    <t xml:space="preserve"> 3414</t>
  </si>
  <si>
    <t>BIA-Y0FCCV0240</t>
  </si>
  <si>
    <t>FUSIONE COLOR - COPERCHIO 24</t>
  </si>
  <si>
    <t>BIA-Y0FCCV0280</t>
  </si>
  <si>
    <t>FUSIONE COLOR - COPERCHIO 28</t>
  </si>
  <si>
    <t>BIA2-0TRPA026</t>
  </si>
  <si>
    <t>TRUDI EVOLUTION PADELLA CM.26</t>
  </si>
  <si>
    <t>BIA2-0TRPA028</t>
  </si>
  <si>
    <t>TRUDI EVOLUTION PADELLA CM.28</t>
  </si>
  <si>
    <t xml:space="preserve"> 270</t>
  </si>
  <si>
    <t>BIA6-00AGD474-01</t>
  </si>
  <si>
    <t>EXPO MINI SUMMER PADELLINA VIOLA 16cm</t>
  </si>
  <si>
    <t>BIA6-00AGD474-02</t>
  </si>
  <si>
    <t>EXPO MINI SUMMER PADELLINA VERDE 16cm</t>
  </si>
  <si>
    <t>BIA6-00AGD475-01</t>
  </si>
  <si>
    <t>EXPO MINI SUMMER CASSERUOLA VIOLA 14cm</t>
  </si>
  <si>
    <t>BIA6-00AGD475-02</t>
  </si>
  <si>
    <t>EXPO MINI SUMMER CASSERUOLA VERDE 14cm</t>
  </si>
  <si>
    <t>BIA2-0DSCU001</t>
  </si>
  <si>
    <t xml:space="preserve"> 10</t>
  </si>
  <si>
    <t xml:space="preserve"> 1350</t>
  </si>
  <si>
    <t>BIA2-0TRC2020</t>
  </si>
  <si>
    <t>BIA2-0TRPT020</t>
  </si>
  <si>
    <t>BIA2-0TRT2024</t>
  </si>
  <si>
    <t>BIA2-0TRT2028</t>
  </si>
  <si>
    <t xml:space="preserve"> 156</t>
  </si>
  <si>
    <t>BIA2-0TRTR024</t>
  </si>
  <si>
    <t>TRUDI EVOLUTION TOR.C/ASOLA 24</t>
  </si>
  <si>
    <t>BIA2-0TRTR028</t>
  </si>
  <si>
    <t>TRUDI EVOLUTION TOR.C/ASOLA 28</t>
  </si>
  <si>
    <t xml:space="preserve"> 276</t>
  </si>
  <si>
    <t>BIA2-0TRTR032</t>
  </si>
  <si>
    <t>TRUDI EVOLUTION TOR.C/ASOLA 32</t>
  </si>
  <si>
    <t>LINEA CERAMICA BROWN COPERCHIO 16 CM</t>
  </si>
  <si>
    <t>LINEA CERAMICA BROWN COPERCHIO 24 CM</t>
  </si>
  <si>
    <t>LINEA CERAMICA BROWN LASAGNERA 30X22 CM</t>
  </si>
  <si>
    <t>LINEA CERAMICA BROWN FRYPAN 24+28 CM</t>
  </si>
  <si>
    <t>ARTE DI BIALETTI  TORT.1M+MAN. 28</t>
  </si>
  <si>
    <t>TOOLS GENIUS - SCHIACCIAPATATE INOX</t>
  </si>
  <si>
    <t>TOOLS GENIUS - APRIBOTTIGLIE INOX</t>
  </si>
  <si>
    <t>TOOLS GENIUS - PALETTA GELATO  INOX</t>
  </si>
  <si>
    <t>TOOLS GENIUS - SBUCCIALIMONE INOX</t>
  </si>
  <si>
    <t>LINEA CERAMICA BROWN INDUCTION SALT.28 CM</t>
  </si>
  <si>
    <t>LINEA CERAMICA BROWN INDUCTION PADELLA 20 CM</t>
  </si>
  <si>
    <t>LINEA CERAMICA BROWN INDUCTION PADELLA 22 CM</t>
  </si>
  <si>
    <t>LINEA CERAMICA BROWN INDUCTION PADELLA 24 CM</t>
  </si>
  <si>
    <t>LINEA CERAMICA BROWN INDUCTION PADELLA 26 CM</t>
  </si>
  <si>
    <t>LINEA CERAMICA BROWN INDUCTION PADELLA 28 CM</t>
  </si>
  <si>
    <t>LINEA CERAMICA BROWN INDUCTION PADELLA 30 CM</t>
  </si>
  <si>
    <t>LINEA CERAMICA BROWN INDUCTION TEGAME 24 2 M</t>
  </si>
  <si>
    <t>LINEA CERAMICA BROWN INDUCTION TEGAME 28 2 M</t>
  </si>
  <si>
    <t>TRUDI EVOLUTION CASSERUOLA 2M.20</t>
  </si>
  <si>
    <t>LINEA CERAMICA BROWN INDUCTION PENTOLA 20 CM</t>
  </si>
  <si>
    <t>LINEA CERAMICA BROWN INDUCTION PENTOLA 24 CM</t>
  </si>
  <si>
    <t>TRUDI EVOLUTION PENTOLA 2M.20</t>
  </si>
  <si>
    <t>TRUDI EVOLUTION TEGAME 2M.24</t>
  </si>
  <si>
    <t>TRUDI EVOLUTION TEGAME 2M.28</t>
  </si>
  <si>
    <t>FIESTA GRANDE - COPERCHIO UNIVERSALE 14</t>
  </si>
  <si>
    <t>FIESTA GRANDE - COPERCHIO UNIVERSALE 26</t>
  </si>
  <si>
    <t>FIESTA GRANDE - COPERCHIO UNIVERSALE 30</t>
  </si>
  <si>
    <t>TOOLS GENIUS - SCHIUMAROLA INOX</t>
  </si>
  <si>
    <t>TOOLS GENIUS - COLTELLO FORMAGGIO</t>
  </si>
  <si>
    <t>LINEA CERAMICA OK COPERCHIO CM 16</t>
  </si>
  <si>
    <t>LINEA CERAMICA OK COPERCHIO CM 20</t>
  </si>
  <si>
    <t>LINEA CERAMICA OK COPERCHIO CM 24</t>
  </si>
  <si>
    <t>LINEA CERAMICA OK COPERCHIO CM 32</t>
  </si>
  <si>
    <t>LINEA DOLCE E SALATO SET CUORI</t>
  </si>
  <si>
    <t>D&amp;C - MATTARELLO CUORI TRASPARENTE</t>
  </si>
  <si>
    <t>D&amp;C - MATTARELLO FIORI TRASPARENTE</t>
  </si>
  <si>
    <t xml:space="preserve">D&amp;C - MATTARELLO RIGHE TRASPARENTE </t>
  </si>
  <si>
    <t xml:space="preserve">D&amp;C - MATTARELLO QUADRATI TRASPARENTE </t>
  </si>
  <si>
    <t>D&amp;C - STAMPINI IN PLASTICA CUCCHIAINI</t>
  </si>
  <si>
    <t>PETRAVERA DONATELLO - PENTOLA CM.20</t>
  </si>
  <si>
    <t>PETRAVERA DONATELLO - PENTOLA CM.24</t>
  </si>
  <si>
    <t>LINEA WHITE - PADELLA PER COTTURA A INDUZIONE CM.20</t>
  </si>
  <si>
    <t xml:space="preserve"> LINEA WHITE - PADELLA PER COTTURA A INDUZIONE CM.28</t>
  </si>
  <si>
    <t>TEGAME ANTIADERENTE VULCANO A DUE MANICI - TEGAME 20</t>
  </si>
  <si>
    <t>TEGAME ANTIADERENTE VULCANO A DUE MANICI - TEGAME 24</t>
  </si>
  <si>
    <t>TEGAME ANTIADERENTE VULCANO A DUE MANICI - TEGAME 28</t>
  </si>
  <si>
    <t>PENTOLA ANTIADERENTE VULCANO A DUE MANICI- PENTOLA 20</t>
  </si>
  <si>
    <t>PENTOLA ANTIADERENTE VULCANO A DUE MANICI - PENTOLA 24</t>
  </si>
  <si>
    <t>LINEA SAHARA PETRABLANCA - CASSERUOLA 2 MANICI 20</t>
  </si>
  <si>
    <t>LINEA SAHARA PETRABLANCA - CASSERUOLA 2 MANICI 24</t>
  </si>
  <si>
    <t xml:space="preserve">FIESTA GRANDE - CASSERUOLA 2 MANICI 32 </t>
  </si>
  <si>
    <t>ARTE DI BIALETTI - CASSERUOLA 2 MANICI CM.24</t>
  </si>
  <si>
    <t>ARTE DI BIALETTI - CASSERUOLA 2 MANICI CM.20</t>
  </si>
  <si>
    <t>LINEA HIMALAYA PETRABLANCA - SALTAPASTA 28</t>
  </si>
  <si>
    <t>LINEA HIMALAYA PETRABLANCA - TEGAME 28</t>
  </si>
  <si>
    <t>LINEA HIMALAYA PETRABLANCA - CASSERUOLA 2 MANICI 20</t>
  </si>
  <si>
    <t>LINEA ESSENZA -  COPERCHIO VETRO CM.16</t>
  </si>
  <si>
    <t>LINEA ESSENZA -  COPERCHIO VETRO CM.18</t>
  </si>
  <si>
    <t>LINEA ESSENZA -  TEGAME 2 MANICI CM.32</t>
  </si>
  <si>
    <t>LINEA CHIC AETERNUM CASSERUOLA 2 MANICI CM.16</t>
  </si>
  <si>
    <t>LINEA CHIC AETERNUM  CASSERUOLA 2 MANICI CM.20</t>
  </si>
  <si>
    <t>LINEA CERAMICA OK PENTOLA 24 CM</t>
  </si>
  <si>
    <t>LINEA BLACK STONE CASSERUOLA 2 MANICI 20 cm</t>
  </si>
  <si>
    <t>LINEA BLACK STONE TEGAME 2 MANICI 24 cm</t>
  </si>
  <si>
    <t>LINEA CERAMICA BROWN INDUCTION CASSERUOLA 16</t>
  </si>
  <si>
    <t>LINEA CERAMICA BROWN INDUCTION CASSERUOLA 2 MANICI 20</t>
  </si>
  <si>
    <t>LINEA CERAMICA BROWN INDUCTION CASSERUOLA 2 MANICI 24</t>
  </si>
  <si>
    <t>Pieces per carton</t>
  </si>
  <si>
    <t>Pieces per pallet</t>
  </si>
  <si>
    <t>Retail prices</t>
  </si>
  <si>
    <t>Description</t>
  </si>
  <si>
    <t>Name</t>
  </si>
  <si>
    <t>IMG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</si>
</sst>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0\ &quot;€&quot;"/>
    <numFmt numFmtId="174" formatCode="[$-410]dddd\ d\ mmmm\ yyyy"/>
    <numFmt numFmtId="175" formatCode="&quot;Sì&quot;;&quot;Sì&quot;;&quot;No&quot;"/>
    <numFmt numFmtId="176" formatCode="&quot;Vero&quot;;&quot;Vero&quot;;&quot;Falso&quot;"/>
    <numFmt numFmtId="177" formatCode="&quot;Attivo&quot;;&quot;Attivo&quot;;&quot;Inattivo&quot;"/>
    <numFmt numFmtId="178" formatCode="[$€-2]\ #.##000_);[Red]\([$€-2]\ #.##000\)"/>
  </numFmts>
  <fonts count="37">
    <font>
      <sz val="11"/>
      <color indexed="8"/>
      <name val="Calibri"/>
      <family val="0"/>
    </font>
    <font>
      <b/>
      <sz val="11"/>
      <color indexed="8"/>
      <name val="Calibri"/>
      <family val="0"/>
    </font>
    <font>
      <b/>
      <sz val="14"/>
      <color indexed="53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10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/>
      <right style="thin"/>
      <top style="thin"/>
      <bottom style="thin"/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10"/>
      </left>
      <right style="thin">
        <color indexed="10"/>
      </right>
      <top style="thin"/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</borders>
  <cellStyleXfs count="58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0" fontId="2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6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1" fontId="0" fillId="0" borderId="10" xfId="0" applyNumberForma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 horizontal="center" vertical="center"/>
      <protection/>
    </xf>
    <xf numFmtId="173" fontId="0" fillId="0" borderId="10" xfId="0" applyNumberFormat="1" applyFill="1" applyBorder="1" applyAlignment="1" applyProtection="1">
      <alignment vertical="center"/>
      <protection/>
    </xf>
    <xf numFmtId="173" fontId="0" fillId="0" borderId="10" xfId="0" applyNumberFormat="1" applyFill="1" applyBorder="1" applyAlignment="1" applyProtection="1">
      <alignment horizontal="center" vertical="center"/>
      <protection/>
    </xf>
    <xf numFmtId="173" fontId="0" fillId="0" borderId="0" xfId="0" applyNumberForma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173" fontId="2" fillId="0" borderId="0" xfId="0" applyNumberFormat="1" applyFont="1" applyFill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/>
      <protection/>
    </xf>
    <xf numFmtId="0" fontId="0" fillId="0" borderId="13" xfId="0" applyFill="1" applyBorder="1" applyAlignment="1" applyProtection="1">
      <alignment vertical="center"/>
      <protection/>
    </xf>
    <xf numFmtId="0" fontId="0" fillId="0" borderId="12" xfId="0" applyFill="1" applyBorder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1" fillId="0" borderId="10" xfId="0" applyFont="1" applyFill="1" applyBorder="1" applyAlignment="1" applyProtection="1">
      <alignment vertical="center"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0" fontId="1" fillId="33" borderId="14" xfId="0" applyFont="1" applyFill="1" applyBorder="1" applyAlignment="1" applyProtection="1">
      <alignment horizontal="center" vertical="center"/>
      <protection/>
    </xf>
    <xf numFmtId="1" fontId="1" fillId="33" borderId="14" xfId="0" applyNumberFormat="1" applyFont="1" applyFill="1" applyBorder="1" applyAlignment="1" applyProtection="1">
      <alignment horizontal="center" vertical="center"/>
      <protection/>
    </xf>
    <xf numFmtId="173" fontId="1" fillId="33" borderId="14" xfId="0" applyNumberFormat="1" applyFont="1" applyFill="1" applyBorder="1" applyAlignment="1" applyProtection="1">
      <alignment horizontal="center" vertical="center"/>
      <protection/>
    </xf>
    <xf numFmtId="173" fontId="1" fillId="33" borderId="14" xfId="0" applyNumberFormat="1" applyFont="1" applyFill="1" applyBorder="1" applyAlignment="1" applyProtection="1">
      <alignment horizontal="center" vertical="center"/>
      <protection/>
    </xf>
    <xf numFmtId="0" fontId="1" fillId="33" borderId="14" xfId="0" applyNumberFormat="1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horizontal="center"/>
      <protection/>
    </xf>
    <xf numFmtId="0" fontId="0" fillId="0" borderId="15" xfId="0" applyFill="1" applyBorder="1" applyAlignment="1" applyProtection="1">
      <alignment horizontal="center"/>
      <protection/>
    </xf>
    <xf numFmtId="0" fontId="0" fillId="0" borderId="16" xfId="0" applyFill="1" applyBorder="1" applyAlignment="1" applyProtection="1">
      <alignment horizontal="center"/>
      <protection/>
    </xf>
    <xf numFmtId="0" fontId="0" fillId="0" borderId="13" xfId="0" applyFill="1" applyBorder="1" applyAlignment="1" applyProtection="1">
      <alignment horizontal="center" vertical="center"/>
      <protection/>
    </xf>
    <xf numFmtId="0" fontId="0" fillId="0" borderId="17" xfId="0" applyFill="1" applyBorder="1" applyAlignment="1" applyProtection="1">
      <alignment horizontal="center" vertical="center"/>
      <protection/>
    </xf>
    <xf numFmtId="0" fontId="0" fillId="0" borderId="16" xfId="0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80808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15.jpeg" /><Relationship Id="rId3" Type="http://schemas.openxmlformats.org/officeDocument/2006/relationships/image" Target="../media/image16.jpeg" /><Relationship Id="rId4" Type="http://schemas.openxmlformats.org/officeDocument/2006/relationships/image" Target="../media/image17.jpeg" /><Relationship Id="rId5" Type="http://schemas.openxmlformats.org/officeDocument/2006/relationships/image" Target="../media/image18.jpeg" /><Relationship Id="rId6" Type="http://schemas.openxmlformats.org/officeDocument/2006/relationships/image" Target="../media/image19.jpeg" /><Relationship Id="rId7" Type="http://schemas.openxmlformats.org/officeDocument/2006/relationships/image" Target="../media/image20.jpeg" /><Relationship Id="rId8" Type="http://schemas.openxmlformats.org/officeDocument/2006/relationships/image" Target="../media/image21.jpeg" /><Relationship Id="rId9" Type="http://schemas.openxmlformats.org/officeDocument/2006/relationships/image" Target="../media/image22.jpeg" /><Relationship Id="rId10" Type="http://schemas.openxmlformats.org/officeDocument/2006/relationships/image" Target="../media/image23.jpeg" /><Relationship Id="rId11" Type="http://schemas.openxmlformats.org/officeDocument/2006/relationships/image" Target="../media/image24.jpeg" /><Relationship Id="rId12" Type="http://schemas.openxmlformats.org/officeDocument/2006/relationships/image" Target="../media/image25.jpeg" /><Relationship Id="rId13" Type="http://schemas.openxmlformats.org/officeDocument/2006/relationships/image" Target="../media/image26.jpeg" /><Relationship Id="rId14" Type="http://schemas.openxmlformats.org/officeDocument/2006/relationships/image" Target="../media/image27.jpeg" /><Relationship Id="rId15" Type="http://schemas.openxmlformats.org/officeDocument/2006/relationships/image" Target="../media/image28.jpeg" /><Relationship Id="rId16" Type="http://schemas.openxmlformats.org/officeDocument/2006/relationships/image" Target="../media/image29.jpeg" /><Relationship Id="rId17" Type="http://schemas.openxmlformats.org/officeDocument/2006/relationships/image" Target="../media/image30.jpeg" /><Relationship Id="rId18" Type="http://schemas.openxmlformats.org/officeDocument/2006/relationships/image" Target="../media/image31.jpeg" /><Relationship Id="rId19" Type="http://schemas.openxmlformats.org/officeDocument/2006/relationships/image" Target="../media/image32.jpeg" /><Relationship Id="rId20" Type="http://schemas.openxmlformats.org/officeDocument/2006/relationships/image" Target="../media/image33.jpeg" /><Relationship Id="rId21" Type="http://schemas.openxmlformats.org/officeDocument/2006/relationships/image" Target="../media/image34.jpeg" /><Relationship Id="rId22" Type="http://schemas.openxmlformats.org/officeDocument/2006/relationships/image" Target="../media/image35.jpeg" /><Relationship Id="rId23" Type="http://schemas.openxmlformats.org/officeDocument/2006/relationships/image" Target="../media/image36.jpeg" /><Relationship Id="rId24" Type="http://schemas.openxmlformats.org/officeDocument/2006/relationships/image" Target="../media/image37.jpeg" /><Relationship Id="rId25" Type="http://schemas.openxmlformats.org/officeDocument/2006/relationships/image" Target="../media/image38.jpeg" /><Relationship Id="rId26" Type="http://schemas.openxmlformats.org/officeDocument/2006/relationships/image" Target="../media/image39.jpeg" /><Relationship Id="rId27" Type="http://schemas.openxmlformats.org/officeDocument/2006/relationships/image" Target="../media/image40.jpeg" /><Relationship Id="rId28" Type="http://schemas.openxmlformats.org/officeDocument/2006/relationships/image" Target="../media/image41.jpeg" /><Relationship Id="rId29" Type="http://schemas.openxmlformats.org/officeDocument/2006/relationships/image" Target="../media/image42.jpeg" /><Relationship Id="rId30" Type="http://schemas.openxmlformats.org/officeDocument/2006/relationships/image" Target="../media/image43.jpeg" /><Relationship Id="rId31" Type="http://schemas.openxmlformats.org/officeDocument/2006/relationships/image" Target="../media/image44.jpeg" /><Relationship Id="rId32" Type="http://schemas.openxmlformats.org/officeDocument/2006/relationships/image" Target="../media/image45.jpeg" /><Relationship Id="rId33" Type="http://schemas.openxmlformats.org/officeDocument/2006/relationships/image" Target="../media/image46.jpeg" /><Relationship Id="rId34" Type="http://schemas.openxmlformats.org/officeDocument/2006/relationships/image" Target="../media/image47.jpeg" /><Relationship Id="rId35" Type="http://schemas.openxmlformats.org/officeDocument/2006/relationships/image" Target="../media/image48.jpeg" /><Relationship Id="rId36" Type="http://schemas.openxmlformats.org/officeDocument/2006/relationships/image" Target="../media/image49.jpeg" /><Relationship Id="rId37" Type="http://schemas.openxmlformats.org/officeDocument/2006/relationships/image" Target="../media/image50.jpeg" /><Relationship Id="rId38" Type="http://schemas.openxmlformats.org/officeDocument/2006/relationships/image" Target="../media/image51.jpeg" /><Relationship Id="rId39" Type="http://schemas.openxmlformats.org/officeDocument/2006/relationships/image" Target="../media/image52.jpeg" /><Relationship Id="rId40" Type="http://schemas.openxmlformats.org/officeDocument/2006/relationships/image" Target="../media/image53.jpeg" /><Relationship Id="rId41" Type="http://schemas.openxmlformats.org/officeDocument/2006/relationships/image" Target="../media/image54.jpeg" /><Relationship Id="rId42" Type="http://schemas.openxmlformats.org/officeDocument/2006/relationships/image" Target="../media/image55.jpeg" /><Relationship Id="rId43" Type="http://schemas.openxmlformats.org/officeDocument/2006/relationships/image" Target="../media/image56.jpeg" /><Relationship Id="rId44" Type="http://schemas.openxmlformats.org/officeDocument/2006/relationships/image" Target="../media/image57.jpeg" /><Relationship Id="rId45" Type="http://schemas.openxmlformats.org/officeDocument/2006/relationships/image" Target="../media/image58.jpeg" /><Relationship Id="rId46" Type="http://schemas.openxmlformats.org/officeDocument/2006/relationships/image" Target="../media/image59.png" /><Relationship Id="rId47" Type="http://schemas.openxmlformats.org/officeDocument/2006/relationships/image" Target="../media/image60.jpeg" /><Relationship Id="rId48" Type="http://schemas.openxmlformats.org/officeDocument/2006/relationships/image" Target="../media/image61.jpeg" /><Relationship Id="rId49" Type="http://schemas.openxmlformats.org/officeDocument/2006/relationships/image" Target="../media/image62.png" /><Relationship Id="rId50" Type="http://schemas.openxmlformats.org/officeDocument/2006/relationships/image" Target="../media/image63.jpeg" /><Relationship Id="rId51" Type="http://schemas.openxmlformats.org/officeDocument/2006/relationships/image" Target="../media/image64.jpeg" /><Relationship Id="rId52" Type="http://schemas.openxmlformats.org/officeDocument/2006/relationships/image" Target="../media/image65.jpeg" /><Relationship Id="rId53" Type="http://schemas.openxmlformats.org/officeDocument/2006/relationships/image" Target="../media/image66.jpeg" /><Relationship Id="rId54" Type="http://schemas.openxmlformats.org/officeDocument/2006/relationships/image" Target="../media/image67.jpeg" /><Relationship Id="rId55" Type="http://schemas.openxmlformats.org/officeDocument/2006/relationships/image" Target="../media/image68.jpeg" /><Relationship Id="rId56" Type="http://schemas.openxmlformats.org/officeDocument/2006/relationships/image" Target="../media/image69.jpeg" /><Relationship Id="rId57" Type="http://schemas.openxmlformats.org/officeDocument/2006/relationships/image" Target="../media/image70.jpeg" /><Relationship Id="rId58" Type="http://schemas.openxmlformats.org/officeDocument/2006/relationships/image" Target="../media/image71.jpeg" /><Relationship Id="rId59" Type="http://schemas.openxmlformats.org/officeDocument/2006/relationships/image" Target="../media/image72.jpeg" /><Relationship Id="rId60" Type="http://schemas.openxmlformats.org/officeDocument/2006/relationships/image" Target="../media/image73.jpeg" /><Relationship Id="rId61" Type="http://schemas.openxmlformats.org/officeDocument/2006/relationships/image" Target="../media/image7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361950</xdr:colOff>
      <xdr:row>13</xdr:row>
      <xdr:rowOff>85725</xdr:rowOff>
    </xdr:from>
    <xdr:to>
      <xdr:col>0</xdr:col>
      <xdr:colOff>1276350</xdr:colOff>
      <xdr:row>13</xdr:row>
      <xdr:rowOff>561975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6362700"/>
          <a:ext cx="9144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514350</xdr:colOff>
      <xdr:row>62</xdr:row>
      <xdr:rowOff>57150</xdr:rowOff>
    </xdr:from>
    <xdr:to>
      <xdr:col>0</xdr:col>
      <xdr:colOff>1057275</xdr:colOff>
      <xdr:row>62</xdr:row>
      <xdr:rowOff>533400</xdr:rowOff>
    </xdr:to>
    <xdr:pic>
      <xdr:nvPicPr>
        <xdr:cNvPr id="2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4350" y="45015150"/>
          <a:ext cx="5429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600075</xdr:colOff>
      <xdr:row>63</xdr:row>
      <xdr:rowOff>47625</xdr:rowOff>
    </xdr:from>
    <xdr:to>
      <xdr:col>0</xdr:col>
      <xdr:colOff>1028700</xdr:colOff>
      <xdr:row>63</xdr:row>
      <xdr:rowOff>523875</xdr:rowOff>
    </xdr:to>
    <xdr:pic>
      <xdr:nvPicPr>
        <xdr:cNvPr id="3" name="Picture 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0075" y="45662850"/>
          <a:ext cx="428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571500</xdr:colOff>
      <xdr:row>64</xdr:row>
      <xdr:rowOff>85725</xdr:rowOff>
    </xdr:from>
    <xdr:to>
      <xdr:col>0</xdr:col>
      <xdr:colOff>1028700</xdr:colOff>
      <xdr:row>64</xdr:row>
      <xdr:rowOff>561975</xdr:rowOff>
    </xdr:to>
    <xdr:pic>
      <xdr:nvPicPr>
        <xdr:cNvPr id="4" name="Picture 1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1500" y="46358175"/>
          <a:ext cx="4572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523875</xdr:colOff>
      <xdr:row>65</xdr:row>
      <xdr:rowOff>57150</xdr:rowOff>
    </xdr:from>
    <xdr:to>
      <xdr:col>0</xdr:col>
      <xdr:colOff>990600</xdr:colOff>
      <xdr:row>65</xdr:row>
      <xdr:rowOff>533400</xdr:rowOff>
    </xdr:to>
    <xdr:pic>
      <xdr:nvPicPr>
        <xdr:cNvPr id="5" name="Picture 1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23875" y="46986825"/>
          <a:ext cx="4667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542925</xdr:colOff>
      <xdr:row>66</xdr:row>
      <xdr:rowOff>47625</xdr:rowOff>
    </xdr:from>
    <xdr:to>
      <xdr:col>0</xdr:col>
      <xdr:colOff>1009650</xdr:colOff>
      <xdr:row>66</xdr:row>
      <xdr:rowOff>523875</xdr:rowOff>
    </xdr:to>
    <xdr:pic>
      <xdr:nvPicPr>
        <xdr:cNvPr id="6" name="Picture 2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42925" y="47634525"/>
          <a:ext cx="4667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561975</xdr:colOff>
      <xdr:row>67</xdr:row>
      <xdr:rowOff>57150</xdr:rowOff>
    </xdr:from>
    <xdr:to>
      <xdr:col>0</xdr:col>
      <xdr:colOff>1057275</xdr:colOff>
      <xdr:row>67</xdr:row>
      <xdr:rowOff>533400</xdr:rowOff>
    </xdr:to>
    <xdr:pic>
      <xdr:nvPicPr>
        <xdr:cNvPr id="7" name="Picture 2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975" y="48301275"/>
          <a:ext cx="4953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514350</xdr:colOff>
      <xdr:row>68</xdr:row>
      <xdr:rowOff>104775</xdr:rowOff>
    </xdr:from>
    <xdr:to>
      <xdr:col>0</xdr:col>
      <xdr:colOff>1009650</xdr:colOff>
      <xdr:row>68</xdr:row>
      <xdr:rowOff>581025</xdr:rowOff>
    </xdr:to>
    <xdr:pic>
      <xdr:nvPicPr>
        <xdr:cNvPr id="8" name="Picture 2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14350" y="49006125"/>
          <a:ext cx="4953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666750</xdr:colOff>
      <xdr:row>69</xdr:row>
      <xdr:rowOff>95250</xdr:rowOff>
    </xdr:from>
    <xdr:to>
      <xdr:col>0</xdr:col>
      <xdr:colOff>1143000</xdr:colOff>
      <xdr:row>69</xdr:row>
      <xdr:rowOff>571500</xdr:rowOff>
    </xdr:to>
    <xdr:pic>
      <xdr:nvPicPr>
        <xdr:cNvPr id="9" name="Picture 2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66750" y="4965382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514350</xdr:colOff>
      <xdr:row>70</xdr:row>
      <xdr:rowOff>57150</xdr:rowOff>
    </xdr:from>
    <xdr:to>
      <xdr:col>0</xdr:col>
      <xdr:colOff>1057275</xdr:colOff>
      <xdr:row>70</xdr:row>
      <xdr:rowOff>533400</xdr:rowOff>
    </xdr:to>
    <xdr:pic>
      <xdr:nvPicPr>
        <xdr:cNvPr id="10" name="Picture 2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14350" y="50272950"/>
          <a:ext cx="5429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56</xdr:row>
      <xdr:rowOff>180975</xdr:rowOff>
    </xdr:from>
    <xdr:to>
      <xdr:col>0</xdr:col>
      <xdr:colOff>1590675</xdr:colOff>
      <xdr:row>57</xdr:row>
      <xdr:rowOff>476250</xdr:rowOff>
    </xdr:to>
    <xdr:pic>
      <xdr:nvPicPr>
        <xdr:cNvPr id="11" name="Picture 65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42875" y="41195625"/>
          <a:ext cx="14478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609600</xdr:colOff>
      <xdr:row>58</xdr:row>
      <xdr:rowOff>104775</xdr:rowOff>
    </xdr:from>
    <xdr:to>
      <xdr:col>0</xdr:col>
      <xdr:colOff>1009650</xdr:colOff>
      <xdr:row>58</xdr:row>
      <xdr:rowOff>581025</xdr:rowOff>
    </xdr:to>
    <xdr:pic>
      <xdr:nvPicPr>
        <xdr:cNvPr id="12" name="Picture 66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09600" y="42433875"/>
          <a:ext cx="4000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571500</xdr:colOff>
      <xdr:row>59</xdr:row>
      <xdr:rowOff>114300</xdr:rowOff>
    </xdr:from>
    <xdr:to>
      <xdr:col>0</xdr:col>
      <xdr:colOff>1295400</xdr:colOff>
      <xdr:row>59</xdr:row>
      <xdr:rowOff>590550</xdr:rowOff>
    </xdr:to>
    <xdr:pic>
      <xdr:nvPicPr>
        <xdr:cNvPr id="13" name="Picture 67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71500" y="43100625"/>
          <a:ext cx="7239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552450</xdr:colOff>
      <xdr:row>60</xdr:row>
      <xdr:rowOff>38100</xdr:rowOff>
    </xdr:from>
    <xdr:to>
      <xdr:col>0</xdr:col>
      <xdr:colOff>1209675</xdr:colOff>
      <xdr:row>60</xdr:row>
      <xdr:rowOff>514350</xdr:rowOff>
    </xdr:to>
    <xdr:pic>
      <xdr:nvPicPr>
        <xdr:cNvPr id="14" name="Picture 68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52450" y="43681650"/>
          <a:ext cx="6572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533400</xdr:colOff>
      <xdr:row>61</xdr:row>
      <xdr:rowOff>95250</xdr:rowOff>
    </xdr:from>
    <xdr:to>
      <xdr:col>0</xdr:col>
      <xdr:colOff>1190625</xdr:colOff>
      <xdr:row>61</xdr:row>
      <xdr:rowOff>571500</xdr:rowOff>
    </xdr:to>
    <xdr:pic>
      <xdr:nvPicPr>
        <xdr:cNvPr id="15" name="Picture 69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33400" y="44396025"/>
          <a:ext cx="6572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71</xdr:row>
      <xdr:rowOff>47625</xdr:rowOff>
    </xdr:from>
    <xdr:to>
      <xdr:col>0</xdr:col>
      <xdr:colOff>619125</xdr:colOff>
      <xdr:row>71</xdr:row>
      <xdr:rowOff>523875</xdr:rowOff>
    </xdr:to>
    <xdr:pic>
      <xdr:nvPicPr>
        <xdr:cNvPr id="16" name="Picture 70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7625" y="50920650"/>
          <a:ext cx="5715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72</xdr:row>
      <xdr:rowOff>47625</xdr:rowOff>
    </xdr:from>
    <xdr:to>
      <xdr:col>0</xdr:col>
      <xdr:colOff>619125</xdr:colOff>
      <xdr:row>72</xdr:row>
      <xdr:rowOff>523875</xdr:rowOff>
    </xdr:to>
    <xdr:pic>
      <xdr:nvPicPr>
        <xdr:cNvPr id="17" name="Picture 7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7625" y="51577875"/>
          <a:ext cx="5715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73</xdr:row>
      <xdr:rowOff>47625</xdr:rowOff>
    </xdr:from>
    <xdr:to>
      <xdr:col>0</xdr:col>
      <xdr:colOff>619125</xdr:colOff>
      <xdr:row>73</xdr:row>
      <xdr:rowOff>523875</xdr:rowOff>
    </xdr:to>
    <xdr:pic>
      <xdr:nvPicPr>
        <xdr:cNvPr id="18" name="Picture 72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7625" y="52235100"/>
          <a:ext cx="5715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74</xdr:row>
      <xdr:rowOff>47625</xdr:rowOff>
    </xdr:from>
    <xdr:to>
      <xdr:col>0</xdr:col>
      <xdr:colOff>619125</xdr:colOff>
      <xdr:row>74</xdr:row>
      <xdr:rowOff>523875</xdr:rowOff>
    </xdr:to>
    <xdr:pic>
      <xdr:nvPicPr>
        <xdr:cNvPr id="19" name="Picture 73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7625" y="52892325"/>
          <a:ext cx="5715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75</xdr:row>
      <xdr:rowOff>47625</xdr:rowOff>
    </xdr:from>
    <xdr:to>
      <xdr:col>0</xdr:col>
      <xdr:colOff>590550</xdr:colOff>
      <xdr:row>75</xdr:row>
      <xdr:rowOff>523875</xdr:rowOff>
    </xdr:to>
    <xdr:pic>
      <xdr:nvPicPr>
        <xdr:cNvPr id="20" name="Picture 74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7625" y="53549550"/>
          <a:ext cx="5429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76</xdr:row>
      <xdr:rowOff>47625</xdr:rowOff>
    </xdr:from>
    <xdr:to>
      <xdr:col>0</xdr:col>
      <xdr:colOff>590550</xdr:colOff>
      <xdr:row>76</xdr:row>
      <xdr:rowOff>523875</xdr:rowOff>
    </xdr:to>
    <xdr:pic>
      <xdr:nvPicPr>
        <xdr:cNvPr id="21" name="Picture 75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7625" y="54206775"/>
          <a:ext cx="5429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77</xdr:row>
      <xdr:rowOff>47625</xdr:rowOff>
    </xdr:from>
    <xdr:to>
      <xdr:col>0</xdr:col>
      <xdr:colOff>590550</xdr:colOff>
      <xdr:row>77</xdr:row>
      <xdr:rowOff>523875</xdr:rowOff>
    </xdr:to>
    <xdr:pic>
      <xdr:nvPicPr>
        <xdr:cNvPr id="22" name="Picture 76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7625" y="54864000"/>
          <a:ext cx="5429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79</xdr:row>
      <xdr:rowOff>47625</xdr:rowOff>
    </xdr:from>
    <xdr:to>
      <xdr:col>0</xdr:col>
      <xdr:colOff>504825</xdr:colOff>
      <xdr:row>79</xdr:row>
      <xdr:rowOff>523875</xdr:rowOff>
    </xdr:to>
    <xdr:pic>
      <xdr:nvPicPr>
        <xdr:cNvPr id="23" name="Picture 77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7625" y="56178450"/>
          <a:ext cx="4572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80</xdr:row>
      <xdr:rowOff>47625</xdr:rowOff>
    </xdr:from>
    <xdr:to>
      <xdr:col>0</xdr:col>
      <xdr:colOff>504825</xdr:colOff>
      <xdr:row>80</xdr:row>
      <xdr:rowOff>523875</xdr:rowOff>
    </xdr:to>
    <xdr:pic>
      <xdr:nvPicPr>
        <xdr:cNvPr id="24" name="Picture 78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7625" y="56835675"/>
          <a:ext cx="4572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81</xdr:row>
      <xdr:rowOff>47625</xdr:rowOff>
    </xdr:from>
    <xdr:to>
      <xdr:col>0</xdr:col>
      <xdr:colOff>523875</xdr:colOff>
      <xdr:row>81</xdr:row>
      <xdr:rowOff>523875</xdr:rowOff>
    </xdr:to>
    <xdr:pic>
      <xdr:nvPicPr>
        <xdr:cNvPr id="25" name="Picture 79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7625" y="5749290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82</xdr:row>
      <xdr:rowOff>47625</xdr:rowOff>
    </xdr:from>
    <xdr:to>
      <xdr:col>0</xdr:col>
      <xdr:colOff>523875</xdr:colOff>
      <xdr:row>82</xdr:row>
      <xdr:rowOff>523875</xdr:rowOff>
    </xdr:to>
    <xdr:pic>
      <xdr:nvPicPr>
        <xdr:cNvPr id="26" name="Picture 80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7625" y="5815012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83</xdr:row>
      <xdr:rowOff>47625</xdr:rowOff>
    </xdr:from>
    <xdr:to>
      <xdr:col>0</xdr:col>
      <xdr:colOff>1038225</xdr:colOff>
      <xdr:row>83</xdr:row>
      <xdr:rowOff>523875</xdr:rowOff>
    </xdr:to>
    <xdr:pic>
      <xdr:nvPicPr>
        <xdr:cNvPr id="27" name="Picture 8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7625" y="58807350"/>
          <a:ext cx="9906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84</xdr:row>
      <xdr:rowOff>47625</xdr:rowOff>
    </xdr:from>
    <xdr:to>
      <xdr:col>0</xdr:col>
      <xdr:colOff>1038225</xdr:colOff>
      <xdr:row>84</xdr:row>
      <xdr:rowOff>523875</xdr:rowOff>
    </xdr:to>
    <xdr:pic>
      <xdr:nvPicPr>
        <xdr:cNvPr id="28" name="Picture 82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7625" y="59464575"/>
          <a:ext cx="9906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85</xdr:row>
      <xdr:rowOff>47625</xdr:rowOff>
    </xdr:from>
    <xdr:to>
      <xdr:col>0</xdr:col>
      <xdr:colOff>619125</xdr:colOff>
      <xdr:row>85</xdr:row>
      <xdr:rowOff>523875</xdr:rowOff>
    </xdr:to>
    <xdr:pic>
      <xdr:nvPicPr>
        <xdr:cNvPr id="29" name="Picture 83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7625" y="60121800"/>
          <a:ext cx="5715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86</xdr:row>
      <xdr:rowOff>47625</xdr:rowOff>
    </xdr:from>
    <xdr:to>
      <xdr:col>0</xdr:col>
      <xdr:colOff>619125</xdr:colOff>
      <xdr:row>86</xdr:row>
      <xdr:rowOff>523875</xdr:rowOff>
    </xdr:to>
    <xdr:pic>
      <xdr:nvPicPr>
        <xdr:cNvPr id="30" name="Picture 84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7625" y="60779025"/>
          <a:ext cx="5715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78</xdr:row>
      <xdr:rowOff>47625</xdr:rowOff>
    </xdr:from>
    <xdr:to>
      <xdr:col>0</xdr:col>
      <xdr:colOff>476250</xdr:colOff>
      <xdr:row>78</xdr:row>
      <xdr:rowOff>523875</xdr:rowOff>
    </xdr:to>
    <xdr:pic>
      <xdr:nvPicPr>
        <xdr:cNvPr id="31" name="Picture 85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47625" y="55521225"/>
          <a:ext cx="428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87</xdr:row>
      <xdr:rowOff>47625</xdr:rowOff>
    </xdr:from>
    <xdr:to>
      <xdr:col>0</xdr:col>
      <xdr:colOff>714375</xdr:colOff>
      <xdr:row>87</xdr:row>
      <xdr:rowOff>523875</xdr:rowOff>
    </xdr:to>
    <xdr:pic>
      <xdr:nvPicPr>
        <xdr:cNvPr id="32" name="Picture 86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7625" y="61436250"/>
          <a:ext cx="6667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88</xdr:row>
      <xdr:rowOff>47625</xdr:rowOff>
    </xdr:from>
    <xdr:to>
      <xdr:col>0</xdr:col>
      <xdr:colOff>523875</xdr:colOff>
      <xdr:row>88</xdr:row>
      <xdr:rowOff>523875</xdr:rowOff>
    </xdr:to>
    <xdr:pic>
      <xdr:nvPicPr>
        <xdr:cNvPr id="33" name="Picture 87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7625" y="6209347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89</xdr:row>
      <xdr:rowOff>47625</xdr:rowOff>
    </xdr:from>
    <xdr:to>
      <xdr:col>0</xdr:col>
      <xdr:colOff>619125</xdr:colOff>
      <xdr:row>89</xdr:row>
      <xdr:rowOff>523875</xdr:rowOff>
    </xdr:to>
    <xdr:pic>
      <xdr:nvPicPr>
        <xdr:cNvPr id="34" name="Picture 88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47625" y="62750700"/>
          <a:ext cx="5715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90</xdr:row>
      <xdr:rowOff>47625</xdr:rowOff>
    </xdr:from>
    <xdr:to>
      <xdr:col>0</xdr:col>
      <xdr:colOff>523875</xdr:colOff>
      <xdr:row>90</xdr:row>
      <xdr:rowOff>523875</xdr:rowOff>
    </xdr:to>
    <xdr:pic>
      <xdr:nvPicPr>
        <xdr:cNvPr id="35" name="Picture 89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47625" y="6340792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91</xdr:row>
      <xdr:rowOff>47625</xdr:rowOff>
    </xdr:from>
    <xdr:to>
      <xdr:col>0</xdr:col>
      <xdr:colOff>771525</xdr:colOff>
      <xdr:row>91</xdr:row>
      <xdr:rowOff>523875</xdr:rowOff>
    </xdr:to>
    <xdr:pic>
      <xdr:nvPicPr>
        <xdr:cNvPr id="36" name="Picture 90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47625" y="64065150"/>
          <a:ext cx="7239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92</xdr:row>
      <xdr:rowOff>47625</xdr:rowOff>
    </xdr:from>
    <xdr:to>
      <xdr:col>0</xdr:col>
      <xdr:colOff>895350</xdr:colOff>
      <xdr:row>92</xdr:row>
      <xdr:rowOff>523875</xdr:rowOff>
    </xdr:to>
    <xdr:pic>
      <xdr:nvPicPr>
        <xdr:cNvPr id="37" name="Picture 91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47625" y="64722375"/>
          <a:ext cx="8477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93</xdr:row>
      <xdr:rowOff>47625</xdr:rowOff>
    </xdr:from>
    <xdr:to>
      <xdr:col>0</xdr:col>
      <xdr:colOff>895350</xdr:colOff>
      <xdr:row>93</xdr:row>
      <xdr:rowOff>523875</xdr:rowOff>
    </xdr:to>
    <xdr:pic>
      <xdr:nvPicPr>
        <xdr:cNvPr id="38" name="Picture 92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47625" y="65379600"/>
          <a:ext cx="8477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0</xdr:row>
      <xdr:rowOff>0</xdr:rowOff>
    </xdr:from>
    <xdr:to>
      <xdr:col>3</xdr:col>
      <xdr:colOff>485775</xdr:colOff>
      <xdr:row>2</xdr:row>
      <xdr:rowOff>609600</xdr:rowOff>
    </xdr:to>
    <xdr:pic>
      <xdr:nvPicPr>
        <xdr:cNvPr id="39" name="Immagine 2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2286000" y="0"/>
          <a:ext cx="22764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6</xdr:row>
      <xdr:rowOff>295275</xdr:rowOff>
    </xdr:from>
    <xdr:to>
      <xdr:col>0</xdr:col>
      <xdr:colOff>1524000</xdr:colOff>
      <xdr:row>8</xdr:row>
      <xdr:rowOff>409575</xdr:rowOff>
    </xdr:to>
    <xdr:pic>
      <xdr:nvPicPr>
        <xdr:cNvPr id="40" name="Immagine 95" descr="http://cdn.villatech.fr/media/catalog/product/cache/4/image/580x/9df78eab33525d08d6e5fb8d27136e95/1/0/1000048838_0_A_3_PT_024-1.jpg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95250" y="1971675"/>
          <a:ext cx="142875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9</xdr:row>
      <xdr:rowOff>266700</xdr:rowOff>
    </xdr:from>
    <xdr:to>
      <xdr:col>0</xdr:col>
      <xdr:colOff>1562100</xdr:colOff>
      <xdr:row>10</xdr:row>
      <xdr:rowOff>352425</xdr:rowOff>
    </xdr:to>
    <xdr:pic>
      <xdr:nvPicPr>
        <xdr:cNvPr id="41" name="Immagine 96" descr="Bialetti-Ceramic-OK-Padella-per-cottura-a-induzione-con-rivestimento-NUOVO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80975" y="3914775"/>
          <a:ext cx="13811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11</xdr:row>
      <xdr:rowOff>171450</xdr:rowOff>
    </xdr:from>
    <xdr:to>
      <xdr:col>0</xdr:col>
      <xdr:colOff>1590675</xdr:colOff>
      <xdr:row>12</xdr:row>
      <xdr:rowOff>552450</xdr:rowOff>
    </xdr:to>
    <xdr:pic>
      <xdr:nvPicPr>
        <xdr:cNvPr id="42" name="Immagine 3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114300" y="5133975"/>
          <a:ext cx="14763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24</xdr:row>
      <xdr:rowOff>342900</xdr:rowOff>
    </xdr:from>
    <xdr:to>
      <xdr:col>0</xdr:col>
      <xdr:colOff>1543050</xdr:colOff>
      <xdr:row>26</xdr:row>
      <xdr:rowOff>219075</xdr:rowOff>
    </xdr:to>
    <xdr:pic>
      <xdr:nvPicPr>
        <xdr:cNvPr id="43" name="Immagine 4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80975" y="15992475"/>
          <a:ext cx="13620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21</xdr:row>
      <xdr:rowOff>152400</xdr:rowOff>
    </xdr:from>
    <xdr:to>
      <xdr:col>0</xdr:col>
      <xdr:colOff>1609725</xdr:colOff>
      <xdr:row>21</xdr:row>
      <xdr:rowOff>1028700</xdr:rowOff>
    </xdr:to>
    <xdr:pic>
      <xdr:nvPicPr>
        <xdr:cNvPr id="44" name="Immagine 5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104775" y="13344525"/>
          <a:ext cx="15049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22</xdr:row>
      <xdr:rowOff>38100</xdr:rowOff>
    </xdr:from>
    <xdr:to>
      <xdr:col>0</xdr:col>
      <xdr:colOff>1543050</xdr:colOff>
      <xdr:row>23</xdr:row>
      <xdr:rowOff>619125</xdr:rowOff>
    </xdr:to>
    <xdr:pic>
      <xdr:nvPicPr>
        <xdr:cNvPr id="45" name="Immagine 6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42875" y="14373225"/>
          <a:ext cx="140017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14</xdr:row>
      <xdr:rowOff>200025</xdr:rowOff>
    </xdr:from>
    <xdr:to>
      <xdr:col>0</xdr:col>
      <xdr:colOff>1562100</xdr:colOff>
      <xdr:row>15</xdr:row>
      <xdr:rowOff>428625</xdr:rowOff>
    </xdr:to>
    <xdr:pic>
      <xdr:nvPicPr>
        <xdr:cNvPr id="46" name="Immagine 103" descr="http://i.ebayimg.com/00/s/MzMzWDUwMA==/z/HmMAAOSw3YNXbQHC/$_35.JPG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8575" y="7134225"/>
          <a:ext cx="15335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16</xdr:row>
      <xdr:rowOff>19050</xdr:rowOff>
    </xdr:from>
    <xdr:to>
      <xdr:col>0</xdr:col>
      <xdr:colOff>1419225</xdr:colOff>
      <xdr:row>16</xdr:row>
      <xdr:rowOff>1247775</xdr:rowOff>
    </xdr:to>
    <xdr:pic>
      <xdr:nvPicPr>
        <xdr:cNvPr id="47" name="Immagine 105" descr="Risultati immagini per LINEA SAHARA BIALETTI CASSERUOLA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90500" y="8534400"/>
          <a:ext cx="12287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17</xdr:row>
      <xdr:rowOff>66675</xdr:rowOff>
    </xdr:from>
    <xdr:to>
      <xdr:col>0</xdr:col>
      <xdr:colOff>1562100</xdr:colOff>
      <xdr:row>17</xdr:row>
      <xdr:rowOff>1323975</xdr:rowOff>
    </xdr:to>
    <xdr:pic>
      <xdr:nvPicPr>
        <xdr:cNvPr id="48" name="Immagine 107" descr="https://www.karmaregalo.it/banner/cassfiesta32.jpg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180975" y="9886950"/>
          <a:ext cx="13811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18</xdr:row>
      <xdr:rowOff>466725</xdr:rowOff>
    </xdr:from>
    <xdr:to>
      <xdr:col>0</xdr:col>
      <xdr:colOff>1409700</xdr:colOff>
      <xdr:row>20</xdr:row>
      <xdr:rowOff>371475</xdr:rowOff>
    </xdr:to>
    <xdr:pic>
      <xdr:nvPicPr>
        <xdr:cNvPr id="49" name="Immagine 108" descr="Risultati immagini per bialetti fiesta grande COPERCHI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90500" y="11687175"/>
          <a:ext cx="12192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314325</xdr:colOff>
      <xdr:row>27</xdr:row>
      <xdr:rowOff>19050</xdr:rowOff>
    </xdr:from>
    <xdr:to>
      <xdr:col>0</xdr:col>
      <xdr:colOff>1390650</xdr:colOff>
      <xdr:row>27</xdr:row>
      <xdr:rowOff>1095375</xdr:rowOff>
    </xdr:to>
    <xdr:pic>
      <xdr:nvPicPr>
        <xdr:cNvPr id="50" name="Immagine 109" descr="Padella linea Amazzonia (cod.BIAGRPA020) Bialetti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314325" y="17640300"/>
          <a:ext cx="10763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314325</xdr:colOff>
      <xdr:row>28</xdr:row>
      <xdr:rowOff>142875</xdr:rowOff>
    </xdr:from>
    <xdr:to>
      <xdr:col>0</xdr:col>
      <xdr:colOff>1524000</xdr:colOff>
      <xdr:row>28</xdr:row>
      <xdr:rowOff>885825</xdr:rowOff>
    </xdr:to>
    <xdr:pic>
      <xdr:nvPicPr>
        <xdr:cNvPr id="51" name="Immagine 110" descr="Risultati immagini per linea himalaya bialetti 80026179486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314325" y="18964275"/>
          <a:ext cx="12096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</xdr:colOff>
      <xdr:row>29</xdr:row>
      <xdr:rowOff>114300</xdr:rowOff>
    </xdr:from>
    <xdr:to>
      <xdr:col>0</xdr:col>
      <xdr:colOff>1323975</xdr:colOff>
      <xdr:row>29</xdr:row>
      <xdr:rowOff>1095375</xdr:rowOff>
    </xdr:to>
    <xdr:pic>
      <xdr:nvPicPr>
        <xdr:cNvPr id="52" name="Immagine 112" descr="Risultati immagini per SALTAPASTA BIALETTI HIMALAYA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342900" y="19840575"/>
          <a:ext cx="9810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371475</xdr:colOff>
      <xdr:row>30</xdr:row>
      <xdr:rowOff>19050</xdr:rowOff>
    </xdr:from>
    <xdr:to>
      <xdr:col>0</xdr:col>
      <xdr:colOff>1485900</xdr:colOff>
      <xdr:row>30</xdr:row>
      <xdr:rowOff>1133475</xdr:rowOff>
    </xdr:to>
    <xdr:pic>
      <xdr:nvPicPr>
        <xdr:cNvPr id="53" name="Immagine 113" descr="Tegame linea HIMALAYA da 28 cm (cod.BIAGWTE028) Bialetti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371475" y="20916900"/>
          <a:ext cx="11144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31</xdr:row>
      <xdr:rowOff>133350</xdr:rowOff>
    </xdr:from>
    <xdr:to>
      <xdr:col>0</xdr:col>
      <xdr:colOff>1552575</xdr:colOff>
      <xdr:row>32</xdr:row>
      <xdr:rowOff>457200</xdr:rowOff>
    </xdr:to>
    <xdr:pic>
      <xdr:nvPicPr>
        <xdr:cNvPr id="54" name="Immagine 114" descr="http://i.ebayimg.com/00/s/MTA4MVgxNjAw/z/BTgAAOSwx6pYnAQH/$_57.JPG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104775" y="22183725"/>
          <a:ext cx="14478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33</xdr:row>
      <xdr:rowOff>76200</xdr:rowOff>
    </xdr:from>
    <xdr:to>
      <xdr:col>0</xdr:col>
      <xdr:colOff>1562100</xdr:colOff>
      <xdr:row>33</xdr:row>
      <xdr:rowOff>1000125</xdr:rowOff>
    </xdr:to>
    <xdr:pic>
      <xdr:nvPicPr>
        <xdr:cNvPr id="55" name="Immagine 115" descr="http://i.ebayimg.com/00/s/NTk1WDk0NQ==/z/mlEAAOSwZ8ZW~A1L/$_57.JPG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95250" y="23441025"/>
          <a:ext cx="14668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34</xdr:row>
      <xdr:rowOff>152400</xdr:rowOff>
    </xdr:from>
    <xdr:to>
      <xdr:col>0</xdr:col>
      <xdr:colOff>1524000</xdr:colOff>
      <xdr:row>35</xdr:row>
      <xdr:rowOff>609600</xdr:rowOff>
    </xdr:to>
    <xdr:pic>
      <xdr:nvPicPr>
        <xdr:cNvPr id="56" name="Immagine 116" descr="PENTOLA BIALETTI LINEA CHIC AETER, 24 CM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219075" y="24584025"/>
          <a:ext cx="13049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37</xdr:row>
      <xdr:rowOff>361950</xdr:rowOff>
    </xdr:from>
    <xdr:to>
      <xdr:col>0</xdr:col>
      <xdr:colOff>1571625</xdr:colOff>
      <xdr:row>38</xdr:row>
      <xdr:rowOff>600075</xdr:rowOff>
    </xdr:to>
    <xdr:pic>
      <xdr:nvPicPr>
        <xdr:cNvPr id="57" name="Immagine 118" descr="B0142240 Coperchio Vetro  Cm.16 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209550" y="26765250"/>
          <a:ext cx="13620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41</xdr:row>
      <xdr:rowOff>9525</xdr:rowOff>
    </xdr:from>
    <xdr:to>
      <xdr:col>0</xdr:col>
      <xdr:colOff>1466850</xdr:colOff>
      <xdr:row>41</xdr:row>
      <xdr:rowOff>1266825</xdr:rowOff>
    </xdr:to>
    <xdr:pic>
      <xdr:nvPicPr>
        <xdr:cNvPr id="58" name="Immagine 76" descr="http://www.aostastore.it/23614-thickbox_default/ceramic-ok-pentola-cm24-red-line--t0240.jpg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209550" y="29041725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42</xdr:row>
      <xdr:rowOff>66675</xdr:rowOff>
    </xdr:from>
    <xdr:to>
      <xdr:col>0</xdr:col>
      <xdr:colOff>1619250</xdr:colOff>
      <xdr:row>42</xdr:row>
      <xdr:rowOff>819150</xdr:rowOff>
    </xdr:to>
    <xdr:pic>
      <xdr:nvPicPr>
        <xdr:cNvPr id="59" name="Immagine 77" descr="https://www.karmaregalo.it/banner/img_9267.jpg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76200" y="30441900"/>
          <a:ext cx="15430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43</xdr:row>
      <xdr:rowOff>57150</xdr:rowOff>
    </xdr:from>
    <xdr:to>
      <xdr:col>0</xdr:col>
      <xdr:colOff>1552575</xdr:colOff>
      <xdr:row>43</xdr:row>
      <xdr:rowOff>1209675</xdr:rowOff>
    </xdr:to>
    <xdr:pic>
      <xdr:nvPicPr>
        <xdr:cNvPr id="60" name="Immagine 79" descr="http://casafashion.it/foto/zoom/183345.jpg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76200" y="31356300"/>
          <a:ext cx="14763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44</xdr:row>
      <xdr:rowOff>38100</xdr:rowOff>
    </xdr:from>
    <xdr:to>
      <xdr:col>0</xdr:col>
      <xdr:colOff>1600200</xdr:colOff>
      <xdr:row>44</xdr:row>
      <xdr:rowOff>819150</xdr:rowOff>
    </xdr:to>
    <xdr:pic>
      <xdr:nvPicPr>
        <xdr:cNvPr id="61" name="Immagine 80" descr="Bialetti-Y0CWC10160-Casseruola-Marrone-16-centimetri-k3O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76200" y="32604075"/>
          <a:ext cx="15240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45</xdr:row>
      <xdr:rowOff>66675</xdr:rowOff>
    </xdr:from>
    <xdr:to>
      <xdr:col>0</xdr:col>
      <xdr:colOff>1609725</xdr:colOff>
      <xdr:row>46</xdr:row>
      <xdr:rowOff>581025</xdr:rowOff>
    </xdr:to>
    <xdr:pic>
      <xdr:nvPicPr>
        <xdr:cNvPr id="62" name="Immagine 81" descr="8002617929660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114300" y="33518475"/>
          <a:ext cx="14954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47</xdr:row>
      <xdr:rowOff>238125</xdr:rowOff>
    </xdr:from>
    <xdr:to>
      <xdr:col>0</xdr:col>
      <xdr:colOff>1524000</xdr:colOff>
      <xdr:row>48</xdr:row>
      <xdr:rowOff>409575</xdr:rowOff>
    </xdr:to>
    <xdr:pic>
      <xdr:nvPicPr>
        <xdr:cNvPr id="63" name="Immagine 82" descr="Risultati immagini per 8002617930291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209550" y="35004375"/>
          <a:ext cx="13144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49</xdr:row>
      <xdr:rowOff>66675</xdr:rowOff>
    </xdr:from>
    <xdr:to>
      <xdr:col>0</xdr:col>
      <xdr:colOff>1590675</xdr:colOff>
      <xdr:row>49</xdr:row>
      <xdr:rowOff>923925</xdr:rowOff>
    </xdr:to>
    <xdr:pic>
      <xdr:nvPicPr>
        <xdr:cNvPr id="64" name="Immagine 1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57150" y="36147375"/>
          <a:ext cx="15335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51</xdr:row>
      <xdr:rowOff>447675</xdr:rowOff>
    </xdr:from>
    <xdr:to>
      <xdr:col>0</xdr:col>
      <xdr:colOff>1609725</xdr:colOff>
      <xdr:row>53</xdr:row>
      <xdr:rowOff>628650</xdr:rowOff>
    </xdr:to>
    <xdr:pic>
      <xdr:nvPicPr>
        <xdr:cNvPr id="65" name="Immagine 86" descr="http://media1.catchprod.com/23237-64319-thickbox/bialetti-ceramique-brown-induc---poele-cm-24-y0cwpa0240.jpg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114300" y="38176200"/>
          <a:ext cx="149542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4"/>
  <sheetViews>
    <sheetView tabSelected="1" workbookViewId="0" topLeftCell="A1">
      <selection activeCell="N7" sqref="N7"/>
    </sheetView>
  </sheetViews>
  <sheetFormatPr defaultColWidth="9.140625" defaultRowHeight="15"/>
  <cols>
    <col min="1" max="1" width="24.7109375" style="4" customWidth="1"/>
    <col min="2" max="2" width="20.00390625" style="4" customWidth="1"/>
    <col min="3" max="3" width="16.421875" style="5" customWidth="1"/>
    <col min="4" max="4" width="57.00390625" style="4" bestFit="1" customWidth="1"/>
    <col min="5" max="5" width="10.57421875" style="20" customWidth="1"/>
    <col min="6" max="7" width="21.140625" style="8" customWidth="1"/>
    <col min="8" max="8" width="9.140625" style="4" customWidth="1"/>
    <col min="9" max="9" width="21.140625" style="4" customWidth="1"/>
    <col min="10" max="10" width="20.00390625" style="12" customWidth="1"/>
    <col min="11" max="16384" width="9.140625" style="4" customWidth="1"/>
  </cols>
  <sheetData>
    <row r="1" spans="1:4" ht="15">
      <c r="A1" s="35"/>
      <c r="B1" s="35"/>
      <c r="C1" s="35"/>
      <c r="D1" s="35"/>
    </row>
    <row r="2" spans="1:4" ht="15">
      <c r="A2" s="35"/>
      <c r="B2" s="35"/>
      <c r="C2" s="35"/>
      <c r="D2" s="35"/>
    </row>
    <row r="3" spans="1:4" ht="50.25" customHeight="1">
      <c r="A3" s="35"/>
      <c r="B3" s="35"/>
      <c r="C3" s="35"/>
      <c r="D3" s="35"/>
    </row>
    <row r="4" spans="5:7" ht="19.5" thickBot="1">
      <c r="E4" s="9">
        <f>SUM(E7:E94)</f>
        <v>92384</v>
      </c>
      <c r="G4" s="10">
        <f>SUM(G7:G94)</f>
        <v>1582463.8250000002</v>
      </c>
    </row>
    <row r="5" spans="1:10" ht="16.5" thickBot="1" thickTop="1">
      <c r="A5" s="23" t="s">
        <v>230</v>
      </c>
      <c r="B5" s="23" t="s">
        <v>229</v>
      </c>
      <c r="C5" s="24" t="s">
        <v>0</v>
      </c>
      <c r="D5" s="23" t="s">
        <v>228</v>
      </c>
      <c r="E5" s="23" t="s">
        <v>1</v>
      </c>
      <c r="F5" s="25" t="s">
        <v>227</v>
      </c>
      <c r="G5" s="26"/>
      <c r="I5" s="23" t="s">
        <v>225</v>
      </c>
      <c r="J5" s="27" t="s">
        <v>226</v>
      </c>
    </row>
    <row r="6" spans="1:10" ht="15.75" thickTop="1">
      <c r="A6" s="18"/>
      <c r="B6" s="1"/>
      <c r="C6" s="1"/>
      <c r="D6" s="1"/>
      <c r="E6" s="21"/>
      <c r="F6" s="6"/>
      <c r="G6" s="6"/>
      <c r="I6" s="1"/>
      <c r="J6" s="13"/>
    </row>
    <row r="7" spans="1:10" ht="51.75" customHeight="1">
      <c r="A7" s="28"/>
      <c r="B7" s="16" t="s">
        <v>2</v>
      </c>
      <c r="C7" s="3">
        <v>8002617956987</v>
      </c>
      <c r="D7" s="2" t="s">
        <v>197</v>
      </c>
      <c r="E7" s="22">
        <v>452</v>
      </c>
      <c r="F7" s="7">
        <v>24.605</v>
      </c>
      <c r="G7" s="7">
        <v>11121.460000000001</v>
      </c>
      <c r="I7" s="2" t="s">
        <v>3</v>
      </c>
      <c r="J7" s="11" t="s">
        <v>4</v>
      </c>
    </row>
    <row r="8" spans="1:11" ht="51.75" customHeight="1">
      <c r="A8" s="28"/>
      <c r="B8" s="16" t="s">
        <v>5</v>
      </c>
      <c r="C8" s="3">
        <v>8002617956994</v>
      </c>
      <c r="D8" s="2" t="s">
        <v>198</v>
      </c>
      <c r="E8" s="22">
        <v>1028</v>
      </c>
      <c r="F8" s="7">
        <v>32.205</v>
      </c>
      <c r="G8" s="7">
        <v>33106.74</v>
      </c>
      <c r="I8" s="2" t="s">
        <v>3</v>
      </c>
      <c r="J8" s="11" t="s">
        <v>6</v>
      </c>
      <c r="K8"/>
    </row>
    <row r="9" spans="1:10" ht="51.75" customHeight="1">
      <c r="A9" s="28"/>
      <c r="B9" s="16" t="s">
        <v>7</v>
      </c>
      <c r="C9" s="3">
        <v>8002617956994</v>
      </c>
      <c r="D9" s="2" t="s">
        <v>198</v>
      </c>
      <c r="E9" s="22">
        <v>196</v>
      </c>
      <c r="F9" s="7">
        <v>30.305</v>
      </c>
      <c r="G9" s="7">
        <v>5939.78</v>
      </c>
      <c r="I9" s="2" t="s">
        <v>3</v>
      </c>
      <c r="J9" s="11" t="s">
        <v>8</v>
      </c>
    </row>
    <row r="10" spans="1:10" ht="51.75" customHeight="1">
      <c r="A10" s="28"/>
      <c r="B10" s="16" t="s">
        <v>9</v>
      </c>
      <c r="C10" s="3">
        <v>8002617942904</v>
      </c>
      <c r="D10" s="2" t="s">
        <v>199</v>
      </c>
      <c r="E10" s="22">
        <v>576</v>
      </c>
      <c r="F10" s="7">
        <v>20.805</v>
      </c>
      <c r="G10" s="7">
        <v>3828.12</v>
      </c>
      <c r="I10" s="2" t="s">
        <v>3</v>
      </c>
      <c r="J10" s="11" t="s">
        <v>10</v>
      </c>
    </row>
    <row r="11" spans="1:11" ht="51.75" customHeight="1">
      <c r="A11" s="28"/>
      <c r="B11" s="16" t="s">
        <v>11</v>
      </c>
      <c r="C11" s="3">
        <v>8002617942966</v>
      </c>
      <c r="D11" s="2" t="s">
        <v>200</v>
      </c>
      <c r="E11" s="22">
        <v>392</v>
      </c>
      <c r="F11" s="7">
        <v>34.105</v>
      </c>
      <c r="G11" s="7">
        <v>13369.159999999998</v>
      </c>
      <c r="I11" s="2" t="s">
        <v>3</v>
      </c>
      <c r="J11" s="11" t="s">
        <v>12</v>
      </c>
      <c r="K11"/>
    </row>
    <row r="12" spans="1:10" ht="51.75" customHeight="1">
      <c r="A12" s="28"/>
      <c r="B12" s="16" t="s">
        <v>13</v>
      </c>
      <c r="C12" s="3">
        <v>8002617809108</v>
      </c>
      <c r="D12" s="15" t="s">
        <v>210</v>
      </c>
      <c r="E12" s="22">
        <v>354</v>
      </c>
      <c r="F12" s="7">
        <v>16.055</v>
      </c>
      <c r="G12" s="7">
        <v>5683.47</v>
      </c>
      <c r="I12" s="2" t="s">
        <v>14</v>
      </c>
      <c r="J12" s="11" t="s">
        <v>15</v>
      </c>
    </row>
    <row r="13" spans="1:10" ht="51.75" customHeight="1">
      <c r="A13" s="28"/>
      <c r="B13" s="16" t="s">
        <v>16</v>
      </c>
      <c r="C13" s="3">
        <v>8002617809160</v>
      </c>
      <c r="D13" s="15" t="s">
        <v>209</v>
      </c>
      <c r="E13" s="22">
        <v>294</v>
      </c>
      <c r="F13" s="7">
        <v>18.905</v>
      </c>
      <c r="G13" s="7">
        <v>5558.070000000001</v>
      </c>
      <c r="I13" s="2" t="s">
        <v>14</v>
      </c>
      <c r="J13" s="11" t="s">
        <v>17</v>
      </c>
    </row>
    <row r="14" spans="1:10" ht="51.75" customHeight="1">
      <c r="A14" s="19"/>
      <c r="B14" s="16" t="s">
        <v>18</v>
      </c>
      <c r="C14" s="3">
        <v>8002617945141</v>
      </c>
      <c r="D14" s="2" t="s">
        <v>162</v>
      </c>
      <c r="E14" s="22">
        <v>48</v>
      </c>
      <c r="F14" s="7">
        <v>20.805</v>
      </c>
      <c r="G14" s="7">
        <v>998.64</v>
      </c>
      <c r="I14" s="2" t="s">
        <v>14</v>
      </c>
      <c r="J14" s="11" t="s">
        <v>17</v>
      </c>
    </row>
    <row r="15" spans="1:10" ht="62.25" customHeight="1">
      <c r="A15" s="29"/>
      <c r="B15" s="16" t="s">
        <v>19</v>
      </c>
      <c r="C15" s="3">
        <v>8002617948807</v>
      </c>
      <c r="D15" s="2" t="s">
        <v>206</v>
      </c>
      <c r="E15" s="22">
        <v>756</v>
      </c>
      <c r="F15" s="7">
        <v>31.255</v>
      </c>
      <c r="G15" s="7">
        <v>23628.78</v>
      </c>
      <c r="I15" s="2" t="s">
        <v>3</v>
      </c>
      <c r="J15" s="11" t="s">
        <v>20</v>
      </c>
    </row>
    <row r="16" spans="1:10" ht="62.25" customHeight="1">
      <c r="A16" s="29"/>
      <c r="B16" s="16" t="s">
        <v>21</v>
      </c>
      <c r="C16" s="3">
        <v>8002617948814</v>
      </c>
      <c r="D16" s="2" t="s">
        <v>207</v>
      </c>
      <c r="E16" s="22">
        <v>288</v>
      </c>
      <c r="F16" s="7">
        <v>35.055</v>
      </c>
      <c r="G16" s="7">
        <v>10095.84</v>
      </c>
      <c r="I16" s="2" t="s">
        <v>3</v>
      </c>
      <c r="J16" s="11" t="s">
        <v>22</v>
      </c>
    </row>
    <row r="17" spans="1:10" ht="102.75" customHeight="1">
      <c r="A17" s="17"/>
      <c r="B17" s="16" t="s">
        <v>23</v>
      </c>
      <c r="C17" s="3">
        <v>8002617948821</v>
      </c>
      <c r="D17" s="2" t="s">
        <v>24</v>
      </c>
      <c r="E17" s="22">
        <v>220</v>
      </c>
      <c r="F17" s="7">
        <v>34.105</v>
      </c>
      <c r="G17" s="7">
        <v>7503.099999999999</v>
      </c>
      <c r="I17" s="2" t="s">
        <v>3</v>
      </c>
      <c r="J17" s="11" t="s">
        <v>25</v>
      </c>
    </row>
    <row r="18" spans="1:10" ht="110.25" customHeight="1">
      <c r="A18" s="17"/>
      <c r="B18" s="16" t="s">
        <v>26</v>
      </c>
      <c r="C18" s="3">
        <v>8002617793414</v>
      </c>
      <c r="D18" s="2" t="s">
        <v>208</v>
      </c>
      <c r="E18" s="22">
        <v>168</v>
      </c>
      <c r="F18" s="7">
        <v>23.655</v>
      </c>
      <c r="G18" s="7">
        <v>3974.04</v>
      </c>
      <c r="I18" s="2" t="s">
        <v>14</v>
      </c>
      <c r="J18" s="11" t="s">
        <v>27</v>
      </c>
    </row>
    <row r="19" spans="1:10" ht="51.75" customHeight="1">
      <c r="A19" s="29"/>
      <c r="B19" s="16" t="s">
        <v>28</v>
      </c>
      <c r="C19" s="3">
        <v>8002617011198</v>
      </c>
      <c r="D19" s="2" t="s">
        <v>182</v>
      </c>
      <c r="E19" s="22">
        <v>960</v>
      </c>
      <c r="F19" s="7">
        <v>4.655</v>
      </c>
      <c r="G19" s="7">
        <v>4468.8</v>
      </c>
      <c r="I19" s="2" t="s">
        <v>29</v>
      </c>
      <c r="J19" s="11" t="s">
        <v>30</v>
      </c>
    </row>
    <row r="20" spans="1:10" ht="51.75" customHeight="1">
      <c r="A20" s="29"/>
      <c r="B20" s="16" t="s">
        <v>31</v>
      </c>
      <c r="C20" s="3">
        <v>8002617011259</v>
      </c>
      <c r="D20" s="2" t="s">
        <v>183</v>
      </c>
      <c r="E20" s="22">
        <v>96</v>
      </c>
      <c r="F20" s="7">
        <v>5.605</v>
      </c>
      <c r="G20" s="7">
        <v>538.08</v>
      </c>
      <c r="I20" s="2" t="s">
        <v>29</v>
      </c>
      <c r="J20" s="11" t="s">
        <v>32</v>
      </c>
    </row>
    <row r="21" spans="1:10" ht="51.75" customHeight="1">
      <c r="A21" s="29"/>
      <c r="B21" s="16" t="s">
        <v>33</v>
      </c>
      <c r="C21" s="3">
        <v>8002617011273</v>
      </c>
      <c r="D21" s="2" t="s">
        <v>184</v>
      </c>
      <c r="E21" s="22">
        <v>576</v>
      </c>
      <c r="F21" s="7">
        <v>6.555</v>
      </c>
      <c r="G21" s="7">
        <v>3775.68</v>
      </c>
      <c r="I21" s="2" t="s">
        <v>29</v>
      </c>
      <c r="J21" s="11" t="s">
        <v>10</v>
      </c>
    </row>
    <row r="22" spans="1:10" ht="90" customHeight="1">
      <c r="A22" s="19"/>
      <c r="B22" s="16" t="s">
        <v>53</v>
      </c>
      <c r="C22" s="3">
        <v>8002617948388</v>
      </c>
      <c r="D22" s="2" t="s">
        <v>54</v>
      </c>
      <c r="E22" s="22">
        <v>192</v>
      </c>
      <c r="F22" s="7">
        <v>17.005</v>
      </c>
      <c r="G22" s="7">
        <v>3264.96</v>
      </c>
      <c r="I22" s="2" t="s">
        <v>14</v>
      </c>
      <c r="J22" s="11" t="s">
        <v>55</v>
      </c>
    </row>
    <row r="23" spans="1:10" ht="51.75" customHeight="1">
      <c r="A23" s="28"/>
      <c r="B23" s="16" t="s">
        <v>56</v>
      </c>
      <c r="C23" s="3">
        <v>8002617948548</v>
      </c>
      <c r="D23" s="2" t="s">
        <v>204</v>
      </c>
      <c r="E23" s="22">
        <v>84</v>
      </c>
      <c r="F23" s="7">
        <v>26.505</v>
      </c>
      <c r="G23" s="7">
        <v>2226.42</v>
      </c>
      <c r="I23" s="2" t="s">
        <v>3</v>
      </c>
      <c r="J23" s="11" t="s">
        <v>25</v>
      </c>
    </row>
    <row r="24" spans="1:10" ht="51.75" customHeight="1">
      <c r="A24" s="28"/>
      <c r="B24" s="16" t="s">
        <v>57</v>
      </c>
      <c r="C24" s="3">
        <v>8002617948555</v>
      </c>
      <c r="D24" s="2" t="s">
        <v>205</v>
      </c>
      <c r="E24" s="22">
        <v>108</v>
      </c>
      <c r="F24" s="7">
        <v>33.155</v>
      </c>
      <c r="G24" s="7">
        <v>3580.7400000000002</v>
      </c>
      <c r="I24" s="2" t="s">
        <v>3</v>
      </c>
      <c r="J24" s="11" t="s">
        <v>8</v>
      </c>
    </row>
    <row r="25" spans="1:10" ht="51.75" customHeight="1">
      <c r="A25" s="28"/>
      <c r="B25" s="16" t="s">
        <v>58</v>
      </c>
      <c r="C25" s="3">
        <v>8002617948463</v>
      </c>
      <c r="D25" s="2" t="s">
        <v>201</v>
      </c>
      <c r="E25" s="22">
        <v>328</v>
      </c>
      <c r="F25" s="7">
        <v>23.655</v>
      </c>
      <c r="G25" s="7">
        <v>7758.84</v>
      </c>
      <c r="I25" s="2" t="s">
        <v>3</v>
      </c>
      <c r="J25" s="11" t="s">
        <v>59</v>
      </c>
    </row>
    <row r="26" spans="1:10" ht="51.75" customHeight="1">
      <c r="A26" s="28"/>
      <c r="B26" s="16" t="s">
        <v>60</v>
      </c>
      <c r="C26" s="3">
        <v>8002617948470</v>
      </c>
      <c r="D26" s="2" t="s">
        <v>202</v>
      </c>
      <c r="E26" s="22">
        <v>212</v>
      </c>
      <c r="F26" s="7">
        <v>26.505</v>
      </c>
      <c r="G26" s="7">
        <v>5619.0599999999995</v>
      </c>
      <c r="I26" s="2" t="s">
        <v>3</v>
      </c>
      <c r="J26" s="11" t="s">
        <v>61</v>
      </c>
    </row>
    <row r="27" spans="1:10" ht="51.75" customHeight="1">
      <c r="A27" s="28"/>
      <c r="B27" s="16" t="s">
        <v>62</v>
      </c>
      <c r="C27" s="3">
        <v>8002617948487</v>
      </c>
      <c r="D27" s="2" t="s">
        <v>203</v>
      </c>
      <c r="E27" s="22">
        <v>20</v>
      </c>
      <c r="F27" s="7">
        <v>29.355</v>
      </c>
      <c r="G27" s="7">
        <v>587.1</v>
      </c>
      <c r="I27" s="2" t="s">
        <v>3</v>
      </c>
      <c r="J27" s="11" t="s">
        <v>25</v>
      </c>
    </row>
    <row r="28" spans="1:10" ht="94.5" customHeight="1">
      <c r="A28" s="17"/>
      <c r="B28" s="16" t="s">
        <v>63</v>
      </c>
      <c r="C28" s="3">
        <v>8002617948357</v>
      </c>
      <c r="D28" s="2" t="s">
        <v>64</v>
      </c>
      <c r="E28" s="22">
        <v>4</v>
      </c>
      <c r="F28" s="7">
        <v>24.605</v>
      </c>
      <c r="G28" s="7">
        <v>98.42</v>
      </c>
      <c r="I28" s="2" t="s">
        <v>3</v>
      </c>
      <c r="J28" s="11" t="s">
        <v>25</v>
      </c>
    </row>
    <row r="29" spans="1:10" ht="71.25" customHeight="1">
      <c r="A29" s="17"/>
      <c r="B29" s="16" t="s">
        <v>65</v>
      </c>
      <c r="C29" s="3">
        <v>8002617948647</v>
      </c>
      <c r="D29" s="15" t="s">
        <v>213</v>
      </c>
      <c r="E29" s="22">
        <v>1960</v>
      </c>
      <c r="F29" s="7">
        <v>32.205</v>
      </c>
      <c r="G29" s="7">
        <v>63121.799999999996</v>
      </c>
      <c r="I29" s="2" t="s">
        <v>3</v>
      </c>
      <c r="J29" s="11" t="s">
        <v>25</v>
      </c>
    </row>
    <row r="30" spans="1:10" ht="92.25" customHeight="1">
      <c r="A30" s="17"/>
      <c r="B30" s="16" t="s">
        <v>66</v>
      </c>
      <c r="C30" s="3">
        <v>8002617948623</v>
      </c>
      <c r="D30" s="15" t="s">
        <v>211</v>
      </c>
      <c r="E30" s="22">
        <v>180</v>
      </c>
      <c r="F30" s="7">
        <v>30.305</v>
      </c>
      <c r="G30" s="7">
        <v>5454.9</v>
      </c>
      <c r="I30" s="2" t="s">
        <v>14</v>
      </c>
      <c r="J30" s="11" t="s">
        <v>10</v>
      </c>
    </row>
    <row r="31" spans="1:10" ht="90.75" customHeight="1">
      <c r="A31" s="17"/>
      <c r="B31" s="16" t="s">
        <v>67</v>
      </c>
      <c r="C31" s="3">
        <v>8002617948678</v>
      </c>
      <c r="D31" s="15" t="s">
        <v>212</v>
      </c>
      <c r="E31" s="22">
        <v>212</v>
      </c>
      <c r="F31" s="7">
        <v>34.105</v>
      </c>
      <c r="G31" s="7">
        <v>7230.259999999999</v>
      </c>
      <c r="I31" s="2" t="s">
        <v>3</v>
      </c>
      <c r="J31" s="11" t="s">
        <v>68</v>
      </c>
    </row>
    <row r="32" spans="1:11" ht="51.75" customHeight="1">
      <c r="A32" s="28"/>
      <c r="B32" s="16" t="s">
        <v>69</v>
      </c>
      <c r="C32" s="3">
        <v>8002617813679</v>
      </c>
      <c r="D32" s="2" t="s">
        <v>214</v>
      </c>
      <c r="E32" s="22">
        <v>870</v>
      </c>
      <c r="F32" s="7">
        <v>4.655</v>
      </c>
      <c r="G32" s="7">
        <v>4049.8500000000004</v>
      </c>
      <c r="I32" s="2" t="s">
        <v>14</v>
      </c>
      <c r="J32" s="11" t="s">
        <v>70</v>
      </c>
      <c r="K32"/>
    </row>
    <row r="33" spans="1:10" ht="51.75" customHeight="1">
      <c r="A33" s="28"/>
      <c r="B33" s="16" t="s">
        <v>71</v>
      </c>
      <c r="C33" s="3">
        <v>8002617813709</v>
      </c>
      <c r="D33" s="14" t="s">
        <v>215</v>
      </c>
      <c r="E33" s="22">
        <v>276</v>
      </c>
      <c r="F33" s="7">
        <v>5.605</v>
      </c>
      <c r="G33" s="7">
        <v>1546.98</v>
      </c>
      <c r="I33" s="2" t="s">
        <v>14</v>
      </c>
      <c r="J33" s="11" t="s">
        <v>72</v>
      </c>
    </row>
    <row r="34" spans="1:10" ht="84" customHeight="1">
      <c r="A34" s="17"/>
      <c r="B34" s="16" t="s">
        <v>73</v>
      </c>
      <c r="C34" s="3">
        <v>8002617809252</v>
      </c>
      <c r="D34" s="2" t="s">
        <v>216</v>
      </c>
      <c r="E34" s="22">
        <v>240</v>
      </c>
      <c r="F34" s="7">
        <v>22.705</v>
      </c>
      <c r="G34" s="7">
        <v>5449.2</v>
      </c>
      <c r="I34" s="2" t="s">
        <v>14</v>
      </c>
      <c r="J34" s="11" t="s">
        <v>20</v>
      </c>
    </row>
    <row r="35" spans="1:11" ht="51.75" customHeight="1">
      <c r="A35" s="28"/>
      <c r="B35" s="16" t="s">
        <v>74</v>
      </c>
      <c r="C35" s="3">
        <v>8002617876353</v>
      </c>
      <c r="D35" s="15" t="s">
        <v>217</v>
      </c>
      <c r="E35" s="22">
        <v>1152</v>
      </c>
      <c r="F35" s="7">
        <v>14.725</v>
      </c>
      <c r="G35" s="7">
        <v>16963.2</v>
      </c>
      <c r="I35" s="2" t="s">
        <v>14</v>
      </c>
      <c r="J35" s="11" t="s">
        <v>72</v>
      </c>
      <c r="K35"/>
    </row>
    <row r="36" spans="1:10" ht="51.75" customHeight="1">
      <c r="A36" s="28"/>
      <c r="B36" s="16" t="s">
        <v>75</v>
      </c>
      <c r="C36" s="3">
        <v>8002617876414</v>
      </c>
      <c r="D36" s="15" t="s">
        <v>218</v>
      </c>
      <c r="E36" s="22">
        <v>234</v>
      </c>
      <c r="F36" s="7">
        <v>18.905</v>
      </c>
      <c r="G36" s="7">
        <v>4423.77</v>
      </c>
      <c r="I36" s="2" t="s">
        <v>14</v>
      </c>
      <c r="J36" s="11" t="s">
        <v>15</v>
      </c>
    </row>
    <row r="37" spans="1:10" ht="51.75" customHeight="1">
      <c r="A37" s="28"/>
      <c r="B37" s="16" t="s">
        <v>76</v>
      </c>
      <c r="C37" s="3">
        <v>8002617925525</v>
      </c>
      <c r="D37" s="2" t="s">
        <v>187</v>
      </c>
      <c r="E37" s="22">
        <v>432</v>
      </c>
      <c r="F37" s="7">
        <v>6.555</v>
      </c>
      <c r="G37" s="7">
        <v>2831.7599999999998</v>
      </c>
      <c r="I37" s="2" t="s">
        <v>14</v>
      </c>
      <c r="J37" s="11" t="s">
        <v>77</v>
      </c>
    </row>
    <row r="38" spans="1:10" ht="51.75" customHeight="1">
      <c r="A38" s="28"/>
      <c r="B38" s="16" t="s">
        <v>78</v>
      </c>
      <c r="C38" s="3">
        <v>8002617925525</v>
      </c>
      <c r="D38" s="2" t="s">
        <v>187</v>
      </c>
      <c r="E38" s="22">
        <v>504</v>
      </c>
      <c r="F38" s="7">
        <v>6.555</v>
      </c>
      <c r="G38" s="7">
        <v>3303.72</v>
      </c>
      <c r="I38" s="2" t="s">
        <v>14</v>
      </c>
      <c r="J38" s="11" t="s">
        <v>77</v>
      </c>
    </row>
    <row r="39" spans="1:11" ht="51.75" customHeight="1">
      <c r="A39" s="28"/>
      <c r="B39" s="16" t="s">
        <v>79</v>
      </c>
      <c r="C39" s="3">
        <v>8002617925556</v>
      </c>
      <c r="D39" s="2" t="s">
        <v>188</v>
      </c>
      <c r="E39" s="22">
        <v>102</v>
      </c>
      <c r="F39" s="7">
        <v>6.745</v>
      </c>
      <c r="G39" s="7">
        <v>687.99</v>
      </c>
      <c r="I39" s="2" t="s">
        <v>14</v>
      </c>
      <c r="J39" s="11" t="s">
        <v>80</v>
      </c>
      <c r="K39"/>
    </row>
    <row r="40" spans="1:10" ht="51.75" customHeight="1">
      <c r="A40" s="28"/>
      <c r="B40" s="16" t="s">
        <v>81</v>
      </c>
      <c r="C40" s="3">
        <v>8002617925587</v>
      </c>
      <c r="D40" s="2" t="s">
        <v>189</v>
      </c>
      <c r="E40" s="22">
        <v>648</v>
      </c>
      <c r="F40" s="7">
        <v>7.315</v>
      </c>
      <c r="G40" s="7">
        <v>4740.12</v>
      </c>
      <c r="I40" s="2" t="s">
        <v>14</v>
      </c>
      <c r="J40" s="11" t="s">
        <v>82</v>
      </c>
    </row>
    <row r="41" spans="1:10" ht="51.75" customHeight="1">
      <c r="A41" s="28"/>
      <c r="B41" s="16" t="s">
        <v>83</v>
      </c>
      <c r="C41" s="3">
        <v>8002617944939</v>
      </c>
      <c r="D41" s="2" t="s">
        <v>190</v>
      </c>
      <c r="E41" s="22">
        <v>990</v>
      </c>
      <c r="F41" s="7">
        <v>7.885</v>
      </c>
      <c r="G41" s="7">
        <v>7806.15</v>
      </c>
      <c r="I41" s="2" t="s">
        <v>14</v>
      </c>
      <c r="J41" s="11" t="s">
        <v>20</v>
      </c>
    </row>
    <row r="42" spans="1:10" ht="105.75" customHeight="1">
      <c r="A42" s="17"/>
      <c r="B42" s="16" t="s">
        <v>84</v>
      </c>
      <c r="C42" s="3">
        <v>8002617928908</v>
      </c>
      <c r="D42" s="2" t="s">
        <v>219</v>
      </c>
      <c r="E42" s="22">
        <v>528</v>
      </c>
      <c r="F42" s="7">
        <v>23.655</v>
      </c>
      <c r="G42" s="7">
        <v>12489.84</v>
      </c>
      <c r="I42" s="2" t="s">
        <v>14</v>
      </c>
      <c r="J42" s="11" t="s">
        <v>8</v>
      </c>
    </row>
    <row r="43" spans="1:10" ht="72.75" customHeight="1">
      <c r="A43" s="17"/>
      <c r="B43" s="16" t="s">
        <v>85</v>
      </c>
      <c r="C43" s="3">
        <v>8002617938013</v>
      </c>
      <c r="D43" s="15" t="s">
        <v>220</v>
      </c>
      <c r="E43" s="22">
        <v>732</v>
      </c>
      <c r="F43" s="7">
        <v>21.755</v>
      </c>
      <c r="G43" s="7">
        <v>15924.66</v>
      </c>
      <c r="I43" s="2" t="s">
        <v>14</v>
      </c>
      <c r="J43" s="11" t="s">
        <v>20</v>
      </c>
    </row>
    <row r="44" spans="1:10" ht="99.75" customHeight="1">
      <c r="A44" s="17"/>
      <c r="B44" s="16" t="s">
        <v>86</v>
      </c>
      <c r="C44" s="3">
        <v>8002617937924</v>
      </c>
      <c r="D44" s="15" t="s">
        <v>221</v>
      </c>
      <c r="E44" s="22">
        <v>4620</v>
      </c>
      <c r="F44" s="7">
        <v>24.605</v>
      </c>
      <c r="G44" s="7">
        <v>113675.1</v>
      </c>
      <c r="I44" s="2" t="s">
        <v>14</v>
      </c>
      <c r="J44" s="11" t="s">
        <v>4</v>
      </c>
    </row>
    <row r="45" spans="1:10" ht="69.75" customHeight="1">
      <c r="A45" s="17"/>
      <c r="B45" s="16" t="s">
        <v>87</v>
      </c>
      <c r="C45" s="3">
        <v>8002617929615</v>
      </c>
      <c r="D45" s="15" t="s">
        <v>222</v>
      </c>
      <c r="E45" s="22">
        <v>1752</v>
      </c>
      <c r="F45" s="7">
        <v>17.8125</v>
      </c>
      <c r="G45" s="7">
        <v>31207.5</v>
      </c>
      <c r="I45" s="2" t="s">
        <v>14</v>
      </c>
      <c r="J45" s="11" t="s">
        <v>10</v>
      </c>
    </row>
    <row r="46" spans="1:10" ht="51.75" customHeight="1">
      <c r="A46" s="29"/>
      <c r="B46" s="16" t="s">
        <v>88</v>
      </c>
      <c r="C46" s="3">
        <v>8002617929660</v>
      </c>
      <c r="D46" s="15" t="s">
        <v>223</v>
      </c>
      <c r="E46" s="22">
        <v>252</v>
      </c>
      <c r="F46" s="7">
        <v>23.37</v>
      </c>
      <c r="G46" s="7">
        <v>5889.240000000001</v>
      </c>
      <c r="I46" s="2" t="s">
        <v>14</v>
      </c>
      <c r="J46" s="11" t="s">
        <v>89</v>
      </c>
    </row>
    <row r="47" spans="1:10" ht="51.75" customHeight="1">
      <c r="A47" s="29"/>
      <c r="B47" s="16" t="s">
        <v>90</v>
      </c>
      <c r="C47" s="3">
        <v>8002617929714</v>
      </c>
      <c r="D47" s="15" t="s">
        <v>224</v>
      </c>
      <c r="E47" s="22">
        <v>1548</v>
      </c>
      <c r="F47" s="7">
        <v>30.97</v>
      </c>
      <c r="G47" s="7">
        <v>47941.56</v>
      </c>
      <c r="I47" s="2" t="s">
        <v>14</v>
      </c>
      <c r="J47" s="11" t="s">
        <v>8</v>
      </c>
    </row>
    <row r="48" spans="1:10" ht="51.75" customHeight="1">
      <c r="A48" s="30"/>
      <c r="B48" s="2" t="s">
        <v>91</v>
      </c>
      <c r="C48" s="3">
        <v>8002617930291</v>
      </c>
      <c r="D48" s="2" t="s">
        <v>158</v>
      </c>
      <c r="E48" s="22">
        <v>918</v>
      </c>
      <c r="F48" s="7">
        <v>4.7025</v>
      </c>
      <c r="G48" s="7">
        <v>4316.8949999999995</v>
      </c>
      <c r="I48" s="2" t="s">
        <v>14</v>
      </c>
      <c r="J48" s="11" t="s">
        <v>92</v>
      </c>
    </row>
    <row r="49" spans="1:10" ht="51.75" customHeight="1">
      <c r="A49" s="31"/>
      <c r="B49" s="2" t="s">
        <v>93</v>
      </c>
      <c r="C49" s="3">
        <v>8002617930352</v>
      </c>
      <c r="D49" s="2" t="s">
        <v>159</v>
      </c>
      <c r="E49" s="22">
        <v>60</v>
      </c>
      <c r="F49" s="7">
        <v>6.555</v>
      </c>
      <c r="G49" s="7">
        <v>393.29999999999995</v>
      </c>
      <c r="I49" s="2" t="s">
        <v>14</v>
      </c>
      <c r="J49" s="11" t="s">
        <v>82</v>
      </c>
    </row>
    <row r="50" spans="1:10" ht="78" customHeight="1">
      <c r="A50"/>
      <c r="B50" s="2" t="s">
        <v>94</v>
      </c>
      <c r="C50" s="3">
        <v>8002617929769</v>
      </c>
      <c r="D50" s="2" t="s">
        <v>160</v>
      </c>
      <c r="E50" s="22">
        <v>120</v>
      </c>
      <c r="F50" s="7">
        <v>32.965</v>
      </c>
      <c r="G50" s="7">
        <v>3955.8</v>
      </c>
      <c r="I50" s="2" t="s">
        <v>14</v>
      </c>
      <c r="J50" s="11" t="s">
        <v>95</v>
      </c>
    </row>
    <row r="51" spans="1:10" ht="51.75" customHeight="1">
      <c r="A51" s="32"/>
      <c r="B51" s="2" t="s">
        <v>96</v>
      </c>
      <c r="C51" s="3">
        <v>8002617929882</v>
      </c>
      <c r="D51" s="14" t="s">
        <v>168</v>
      </c>
      <c r="E51" s="22">
        <v>1440</v>
      </c>
      <c r="F51" s="7">
        <v>17.575</v>
      </c>
      <c r="G51" s="7">
        <v>25308</v>
      </c>
      <c r="I51" s="2" t="s">
        <v>14</v>
      </c>
      <c r="J51" s="11" t="s">
        <v>97</v>
      </c>
    </row>
    <row r="52" spans="1:10" ht="51.75" customHeight="1">
      <c r="A52" s="33"/>
      <c r="B52" s="2" t="s">
        <v>98</v>
      </c>
      <c r="C52" s="3">
        <v>8002617929936</v>
      </c>
      <c r="D52" s="2" t="s">
        <v>169</v>
      </c>
      <c r="E52" s="22">
        <v>2368</v>
      </c>
      <c r="F52" s="7">
        <v>19.7125</v>
      </c>
      <c r="G52" s="7">
        <v>46679.2</v>
      </c>
      <c r="I52" s="2" t="s">
        <v>14</v>
      </c>
      <c r="J52" s="11" t="s">
        <v>99</v>
      </c>
    </row>
    <row r="53" spans="1:10" ht="51.75" customHeight="1">
      <c r="A53" s="33"/>
      <c r="B53" s="2" t="s">
        <v>100</v>
      </c>
      <c r="C53" s="3">
        <v>8002617929967</v>
      </c>
      <c r="D53" s="2" t="s">
        <v>170</v>
      </c>
      <c r="E53" s="22">
        <v>328</v>
      </c>
      <c r="F53" s="7">
        <v>22.61</v>
      </c>
      <c r="G53" s="7">
        <v>7416.08</v>
      </c>
      <c r="I53" s="2" t="s">
        <v>14</v>
      </c>
      <c r="J53" s="11" t="s">
        <v>17</v>
      </c>
    </row>
    <row r="54" spans="1:10" ht="51.75" customHeight="1">
      <c r="A54" s="33"/>
      <c r="B54" s="2" t="s">
        <v>101</v>
      </c>
      <c r="C54" s="3">
        <v>8002617929998</v>
      </c>
      <c r="D54" s="2" t="s">
        <v>171</v>
      </c>
      <c r="E54" s="22">
        <v>2506</v>
      </c>
      <c r="F54" s="7">
        <v>24.225</v>
      </c>
      <c r="G54" s="7">
        <v>60707.850000000006</v>
      </c>
      <c r="I54" s="2" t="s">
        <v>14</v>
      </c>
      <c r="J54" s="11" t="s">
        <v>17</v>
      </c>
    </row>
    <row r="55" spans="1:10" ht="51.75" customHeight="1">
      <c r="A55" s="33"/>
      <c r="B55" s="2" t="s">
        <v>102</v>
      </c>
      <c r="C55" s="3">
        <v>8002617930048</v>
      </c>
      <c r="D55" s="2" t="s">
        <v>172</v>
      </c>
      <c r="E55" s="22">
        <v>1654</v>
      </c>
      <c r="F55" s="7">
        <v>30.875</v>
      </c>
      <c r="G55" s="7">
        <v>51067.25</v>
      </c>
      <c r="I55" s="2" t="s">
        <v>14</v>
      </c>
      <c r="J55" s="11" t="s">
        <v>95</v>
      </c>
    </row>
    <row r="56" spans="1:10" ht="51.75" customHeight="1">
      <c r="A56" s="34"/>
      <c r="B56" s="2" t="s">
        <v>103</v>
      </c>
      <c r="C56" s="3">
        <v>8002617930079</v>
      </c>
      <c r="D56" s="2" t="s">
        <v>173</v>
      </c>
      <c r="E56" s="22">
        <v>1710</v>
      </c>
      <c r="F56" s="7">
        <v>31.35</v>
      </c>
      <c r="G56" s="7">
        <v>53608.5</v>
      </c>
      <c r="I56" s="2" t="s">
        <v>14</v>
      </c>
      <c r="J56" s="11" t="s">
        <v>8</v>
      </c>
    </row>
    <row r="57" spans="1:10" ht="51.75" customHeight="1">
      <c r="A57" s="32"/>
      <c r="B57" s="2" t="s">
        <v>104</v>
      </c>
      <c r="C57" s="3">
        <v>8002617930444</v>
      </c>
      <c r="D57" s="2" t="s">
        <v>177</v>
      </c>
      <c r="E57" s="22">
        <v>588</v>
      </c>
      <c r="F57" s="7">
        <v>25.365</v>
      </c>
      <c r="G57" s="7">
        <v>14914.619999999999</v>
      </c>
      <c r="I57" s="2" t="s">
        <v>14</v>
      </c>
      <c r="J57" s="11" t="s">
        <v>95</v>
      </c>
    </row>
    <row r="58" spans="1:10" ht="51.75" customHeight="1">
      <c r="A58" s="34"/>
      <c r="B58" s="2" t="s">
        <v>105</v>
      </c>
      <c r="C58" s="3">
        <v>8002617930475</v>
      </c>
      <c r="D58" s="2" t="s">
        <v>178</v>
      </c>
      <c r="E58" s="22">
        <v>192</v>
      </c>
      <c r="F58" s="7">
        <v>32.775</v>
      </c>
      <c r="G58" s="7">
        <v>6292.799999999999</v>
      </c>
      <c r="I58" s="2" t="s">
        <v>14</v>
      </c>
      <c r="J58" s="11" t="s">
        <v>106</v>
      </c>
    </row>
    <row r="59" spans="1:10" ht="51.75" customHeight="1">
      <c r="A59" s="2"/>
      <c r="B59" s="2" t="s">
        <v>107</v>
      </c>
      <c r="C59" s="3">
        <v>8002617944892</v>
      </c>
      <c r="D59" s="2" t="s">
        <v>161</v>
      </c>
      <c r="E59" s="22">
        <v>2502</v>
      </c>
      <c r="F59" s="7">
        <v>48.925</v>
      </c>
      <c r="G59" s="7">
        <v>122410.34999999999</v>
      </c>
      <c r="I59" s="2" t="s">
        <v>3</v>
      </c>
      <c r="J59" s="11" t="s">
        <v>108</v>
      </c>
    </row>
    <row r="60" spans="1:10" ht="51.75" customHeight="1">
      <c r="A60" s="2"/>
      <c r="B60" s="2" t="s">
        <v>109</v>
      </c>
      <c r="C60" s="3">
        <v>8002617930208</v>
      </c>
      <c r="D60" s="2" t="s">
        <v>167</v>
      </c>
      <c r="E60" s="22">
        <v>1324</v>
      </c>
      <c r="F60" s="7">
        <v>29.925</v>
      </c>
      <c r="G60" s="7">
        <v>39620.700000000004</v>
      </c>
      <c r="I60" s="2" t="s">
        <v>14</v>
      </c>
      <c r="J60" s="11" t="s">
        <v>95</v>
      </c>
    </row>
    <row r="61" spans="1:10" ht="51.75" customHeight="1">
      <c r="A61" s="2"/>
      <c r="B61" s="2" t="s">
        <v>110</v>
      </c>
      <c r="C61" s="3">
        <v>8002617930239</v>
      </c>
      <c r="D61" s="14" t="s">
        <v>174</v>
      </c>
      <c r="E61" s="22">
        <v>3162</v>
      </c>
      <c r="F61" s="7">
        <v>23.655</v>
      </c>
      <c r="G61" s="7">
        <v>74797.11</v>
      </c>
      <c r="I61" s="2" t="s">
        <v>14</v>
      </c>
      <c r="J61" s="11" t="s">
        <v>17</v>
      </c>
    </row>
    <row r="62" spans="1:10" ht="51.75" customHeight="1">
      <c r="A62" s="2"/>
      <c r="B62" s="2" t="s">
        <v>111</v>
      </c>
      <c r="C62" s="3">
        <v>8002617930260</v>
      </c>
      <c r="D62" s="14" t="s">
        <v>175</v>
      </c>
      <c r="E62" s="22">
        <v>264</v>
      </c>
      <c r="F62" s="7">
        <v>31.255</v>
      </c>
      <c r="G62" s="7">
        <v>8251.32</v>
      </c>
      <c r="I62" s="2" t="s">
        <v>14</v>
      </c>
      <c r="J62" s="11" t="s">
        <v>8</v>
      </c>
    </row>
    <row r="63" spans="1:10" ht="51.75" customHeight="1">
      <c r="A63" s="19"/>
      <c r="B63" s="16" t="s">
        <v>34</v>
      </c>
      <c r="C63" s="3">
        <v>8002617895217</v>
      </c>
      <c r="D63" s="2" t="s">
        <v>185</v>
      </c>
      <c r="E63" s="22">
        <v>240</v>
      </c>
      <c r="F63" s="7">
        <v>9.405</v>
      </c>
      <c r="G63" s="7">
        <v>2257.2</v>
      </c>
      <c r="I63" s="2" t="s">
        <v>14</v>
      </c>
      <c r="J63" s="11" t="s">
        <v>35</v>
      </c>
    </row>
    <row r="64" spans="1:10" ht="51.75" customHeight="1">
      <c r="A64" s="19"/>
      <c r="B64" s="16" t="s">
        <v>36</v>
      </c>
      <c r="C64" s="3">
        <v>8002617895330</v>
      </c>
      <c r="D64" s="14" t="s">
        <v>163</v>
      </c>
      <c r="E64" s="22">
        <v>1176</v>
      </c>
      <c r="F64" s="7">
        <v>8.455</v>
      </c>
      <c r="G64" s="7">
        <v>9943.08</v>
      </c>
      <c r="I64" s="2" t="s">
        <v>14</v>
      </c>
      <c r="J64" s="11" t="s">
        <v>37</v>
      </c>
    </row>
    <row r="65" spans="1:10" ht="51.75" customHeight="1">
      <c r="A65" s="19"/>
      <c r="B65" s="16" t="s">
        <v>38</v>
      </c>
      <c r="C65" s="3">
        <v>8002617895576</v>
      </c>
      <c r="D65" s="14" t="s">
        <v>164</v>
      </c>
      <c r="E65" s="22">
        <v>990</v>
      </c>
      <c r="F65" s="7">
        <v>4.655</v>
      </c>
      <c r="G65" s="7">
        <v>4608.45</v>
      </c>
      <c r="I65" s="2" t="s">
        <v>14</v>
      </c>
      <c r="J65" s="11">
        <v>4320</v>
      </c>
    </row>
    <row r="66" spans="1:10" ht="51.75" customHeight="1">
      <c r="A66" s="19"/>
      <c r="B66" s="16" t="s">
        <v>40</v>
      </c>
      <c r="C66" s="3">
        <v>8002617895781</v>
      </c>
      <c r="D66" s="14" t="s">
        <v>165</v>
      </c>
      <c r="E66" s="22">
        <v>648</v>
      </c>
      <c r="F66" s="7">
        <v>5.605</v>
      </c>
      <c r="G66" s="7">
        <v>3632.0400000000004</v>
      </c>
      <c r="I66" s="2" t="s">
        <v>14</v>
      </c>
      <c r="J66" s="11" t="s">
        <v>39</v>
      </c>
    </row>
    <row r="67" spans="1:10" ht="51.75" customHeight="1">
      <c r="A67" s="19"/>
      <c r="B67" s="16" t="s">
        <v>41</v>
      </c>
      <c r="C67" s="3">
        <v>8002617895811</v>
      </c>
      <c r="D67" s="14" t="s">
        <v>166</v>
      </c>
      <c r="E67" s="22">
        <v>324</v>
      </c>
      <c r="F67" s="7">
        <v>4.655</v>
      </c>
      <c r="G67" s="7">
        <v>1508.22</v>
      </c>
      <c r="I67" s="2" t="s">
        <v>14</v>
      </c>
      <c r="J67" s="11" t="s">
        <v>39</v>
      </c>
    </row>
    <row r="68" spans="1:10" ht="51.75" customHeight="1">
      <c r="A68" s="19"/>
      <c r="B68" s="16" t="s">
        <v>42</v>
      </c>
      <c r="C68" s="3">
        <v>8002617895842</v>
      </c>
      <c r="D68" s="2" t="s">
        <v>43</v>
      </c>
      <c r="E68" s="22">
        <v>1752</v>
      </c>
      <c r="F68" s="7">
        <v>4.655</v>
      </c>
      <c r="G68" s="7">
        <v>8155.56</v>
      </c>
      <c r="I68" s="2" t="s">
        <v>14</v>
      </c>
      <c r="J68" s="11" t="s">
        <v>44</v>
      </c>
    </row>
    <row r="69" spans="1:10" ht="51.75" customHeight="1">
      <c r="A69" s="19"/>
      <c r="B69" s="16" t="s">
        <v>45</v>
      </c>
      <c r="C69" s="3">
        <v>8002617895873</v>
      </c>
      <c r="D69" s="2" t="s">
        <v>46</v>
      </c>
      <c r="E69" s="22">
        <v>1764</v>
      </c>
      <c r="F69" s="7">
        <v>3.705</v>
      </c>
      <c r="G69" s="7">
        <v>6535.62</v>
      </c>
      <c r="I69" s="2" t="s">
        <v>14</v>
      </c>
      <c r="J69" s="11" t="s">
        <v>47</v>
      </c>
    </row>
    <row r="70" spans="1:10" ht="51.75" customHeight="1">
      <c r="A70" s="19"/>
      <c r="B70" s="16" t="s">
        <v>48</v>
      </c>
      <c r="C70" s="3">
        <v>8002617895934</v>
      </c>
      <c r="D70" s="2" t="s">
        <v>49</v>
      </c>
      <c r="E70" s="22">
        <v>222</v>
      </c>
      <c r="F70" s="7">
        <v>9.405</v>
      </c>
      <c r="G70" s="7">
        <v>2087.91</v>
      </c>
      <c r="I70" s="2" t="s">
        <v>14</v>
      </c>
      <c r="J70" s="11" t="s">
        <v>50</v>
      </c>
    </row>
    <row r="71" spans="1:10" ht="51.75" customHeight="1">
      <c r="A71" s="19"/>
      <c r="B71" s="16" t="s">
        <v>51</v>
      </c>
      <c r="C71" s="3">
        <v>8002617896207</v>
      </c>
      <c r="D71" s="2" t="s">
        <v>186</v>
      </c>
      <c r="E71" s="22">
        <v>960</v>
      </c>
      <c r="F71" s="7">
        <v>4.655</v>
      </c>
      <c r="G71" s="7">
        <v>4468.8</v>
      </c>
      <c r="I71" s="2" t="s">
        <v>14</v>
      </c>
      <c r="J71" s="11" t="s">
        <v>52</v>
      </c>
    </row>
    <row r="72" spans="1:10" ht="51.75" customHeight="1">
      <c r="A72" s="2"/>
      <c r="B72" s="2" t="s">
        <v>112</v>
      </c>
      <c r="C72" s="3">
        <v>8002617953443</v>
      </c>
      <c r="D72" s="2" t="s">
        <v>192</v>
      </c>
      <c r="E72" s="22">
        <v>2034</v>
      </c>
      <c r="F72" s="7">
        <v>15.105</v>
      </c>
      <c r="G72" s="7">
        <v>30723.57</v>
      </c>
      <c r="I72" s="2" t="s">
        <v>14</v>
      </c>
      <c r="J72" s="11" t="s">
        <v>113</v>
      </c>
    </row>
    <row r="73" spans="1:10" ht="51.75" customHeight="1">
      <c r="A73" s="2"/>
      <c r="B73" s="2" t="s">
        <v>114</v>
      </c>
      <c r="C73" s="3">
        <v>8002617953450</v>
      </c>
      <c r="D73" s="2" t="s">
        <v>193</v>
      </c>
      <c r="E73" s="22">
        <v>1944</v>
      </c>
      <c r="F73" s="7">
        <v>15.105</v>
      </c>
      <c r="G73" s="7">
        <v>29364.120000000003</v>
      </c>
      <c r="I73" s="2" t="s">
        <v>14</v>
      </c>
      <c r="J73" s="11" t="s">
        <v>115</v>
      </c>
    </row>
    <row r="74" spans="1:10" ht="51.75" customHeight="1">
      <c r="A74" s="2"/>
      <c r="B74" s="2" t="s">
        <v>116</v>
      </c>
      <c r="C74" s="3">
        <v>8002617953467</v>
      </c>
      <c r="D74" s="2" t="s">
        <v>194</v>
      </c>
      <c r="E74" s="22">
        <v>2316</v>
      </c>
      <c r="F74" s="7">
        <v>15.105</v>
      </c>
      <c r="G74" s="7">
        <v>34983.18</v>
      </c>
      <c r="I74" s="2" t="s">
        <v>14</v>
      </c>
      <c r="J74" s="11" t="s">
        <v>115</v>
      </c>
    </row>
    <row r="75" spans="1:10" ht="51.75" customHeight="1">
      <c r="A75" s="2"/>
      <c r="B75" s="2" t="s">
        <v>117</v>
      </c>
      <c r="C75" s="3">
        <v>8002617953474</v>
      </c>
      <c r="D75" s="2" t="s">
        <v>195</v>
      </c>
      <c r="E75" s="22">
        <v>2364</v>
      </c>
      <c r="F75" s="7">
        <v>15.105</v>
      </c>
      <c r="G75" s="7">
        <v>35708.22</v>
      </c>
      <c r="I75" s="2" t="s">
        <v>14</v>
      </c>
      <c r="J75" s="11" t="s">
        <v>113</v>
      </c>
    </row>
    <row r="76" spans="1:10" ht="51.75" customHeight="1">
      <c r="A76" s="2"/>
      <c r="B76" s="2" t="s">
        <v>118</v>
      </c>
      <c r="C76" s="3">
        <v>8002617953627</v>
      </c>
      <c r="D76" s="2" t="s">
        <v>196</v>
      </c>
      <c r="E76" s="22">
        <v>962</v>
      </c>
      <c r="F76" s="7">
        <v>8.455</v>
      </c>
      <c r="G76" s="7">
        <v>8133.71</v>
      </c>
      <c r="I76" s="2" t="s">
        <v>14</v>
      </c>
      <c r="J76" s="11" t="s">
        <v>119</v>
      </c>
    </row>
    <row r="77" spans="1:10" ht="51.75" customHeight="1">
      <c r="A77" s="2"/>
      <c r="B77" s="2" t="s">
        <v>120</v>
      </c>
      <c r="C77" s="3">
        <v>8002617951869</v>
      </c>
      <c r="D77" s="2" t="s">
        <v>121</v>
      </c>
      <c r="E77" s="22">
        <v>3146</v>
      </c>
      <c r="F77" s="7">
        <v>3.705</v>
      </c>
      <c r="G77" s="7">
        <v>11655.93</v>
      </c>
      <c r="I77" s="2" t="s">
        <v>14</v>
      </c>
      <c r="J77" s="11" t="s">
        <v>122</v>
      </c>
    </row>
    <row r="78" spans="1:10" ht="51.75" customHeight="1">
      <c r="A78" s="2"/>
      <c r="B78" s="2" t="s">
        <v>123</v>
      </c>
      <c r="C78" s="3">
        <v>8002617951845</v>
      </c>
      <c r="D78" s="2" t="s">
        <v>124</v>
      </c>
      <c r="E78" s="22">
        <v>3248</v>
      </c>
      <c r="F78" s="7">
        <v>3.705</v>
      </c>
      <c r="G78" s="7">
        <v>12033.84</v>
      </c>
      <c r="I78" s="2" t="s">
        <v>14</v>
      </c>
      <c r="J78" s="11" t="s">
        <v>125</v>
      </c>
    </row>
    <row r="79" spans="1:10" ht="51.75" customHeight="1">
      <c r="A79" s="2"/>
      <c r="B79" s="2" t="s">
        <v>143</v>
      </c>
      <c r="C79" s="3">
        <v>8002617859837</v>
      </c>
      <c r="D79" s="2" t="s">
        <v>191</v>
      </c>
      <c r="E79" s="22">
        <v>1150</v>
      </c>
      <c r="F79" s="7">
        <v>5.1</v>
      </c>
      <c r="G79" s="7">
        <v>5865</v>
      </c>
      <c r="I79" s="2" t="s">
        <v>144</v>
      </c>
      <c r="J79" s="11" t="s">
        <v>145</v>
      </c>
    </row>
    <row r="80" spans="1:10" ht="51.75" customHeight="1">
      <c r="A80" s="2"/>
      <c r="B80" s="2" t="s">
        <v>126</v>
      </c>
      <c r="C80" s="3">
        <v>8002617949224</v>
      </c>
      <c r="D80" s="2" t="s">
        <v>127</v>
      </c>
      <c r="E80" s="22">
        <v>1062</v>
      </c>
      <c r="F80" s="7">
        <v>6.27</v>
      </c>
      <c r="G80" s="7">
        <v>6658.74</v>
      </c>
      <c r="I80" s="2" t="s">
        <v>14</v>
      </c>
      <c r="J80" s="11" t="s">
        <v>82</v>
      </c>
    </row>
    <row r="81" spans="1:10" ht="51.75" customHeight="1">
      <c r="A81" s="2"/>
      <c r="B81" s="2" t="s">
        <v>128</v>
      </c>
      <c r="C81" s="3">
        <v>8002617949231</v>
      </c>
      <c r="D81" s="2" t="s">
        <v>129</v>
      </c>
      <c r="E81" s="22">
        <v>708</v>
      </c>
      <c r="F81" s="7">
        <v>6.84</v>
      </c>
      <c r="G81" s="7">
        <v>4842.72</v>
      </c>
      <c r="I81" s="2" t="s">
        <v>14</v>
      </c>
      <c r="J81" s="11" t="s">
        <v>10</v>
      </c>
    </row>
    <row r="82" spans="1:10" ht="51.75" customHeight="1">
      <c r="A82" s="2"/>
      <c r="B82" s="2" t="s">
        <v>130</v>
      </c>
      <c r="C82" s="3">
        <v>8002617944298</v>
      </c>
      <c r="D82" s="2" t="s">
        <v>131</v>
      </c>
      <c r="E82" s="22">
        <v>1116</v>
      </c>
      <c r="F82" s="7">
        <v>15.9</v>
      </c>
      <c r="G82" s="7">
        <v>17744.4</v>
      </c>
      <c r="I82" s="2" t="s">
        <v>14</v>
      </c>
      <c r="J82" s="11" t="s">
        <v>32</v>
      </c>
    </row>
    <row r="83" spans="1:10" ht="51.75" customHeight="1">
      <c r="A83" s="2"/>
      <c r="B83" s="2" t="s">
        <v>132</v>
      </c>
      <c r="C83" s="3">
        <v>8002617944359</v>
      </c>
      <c r="D83" s="2" t="s">
        <v>133</v>
      </c>
      <c r="E83" s="22">
        <v>1464</v>
      </c>
      <c r="F83" s="7">
        <v>17.9</v>
      </c>
      <c r="G83" s="7">
        <v>26205.6</v>
      </c>
      <c r="I83" s="2" t="s">
        <v>14</v>
      </c>
      <c r="J83" s="11" t="s">
        <v>134</v>
      </c>
    </row>
    <row r="84" spans="1:10" ht="51.75" customHeight="1">
      <c r="A84" s="2"/>
      <c r="B84" s="2" t="s">
        <v>135</v>
      </c>
      <c r="C84" s="3">
        <v>8002617955652</v>
      </c>
      <c r="D84" s="2" t="s">
        <v>136</v>
      </c>
      <c r="E84" s="22">
        <v>2460</v>
      </c>
      <c r="F84" s="7">
        <v>6.6</v>
      </c>
      <c r="G84" s="7">
        <v>16236</v>
      </c>
      <c r="I84" s="2"/>
      <c r="J84" s="11"/>
    </row>
    <row r="85" spans="1:10" ht="51.75" customHeight="1">
      <c r="A85" s="2"/>
      <c r="B85" s="2" t="s">
        <v>137</v>
      </c>
      <c r="C85" s="3">
        <v>8002617955645</v>
      </c>
      <c r="D85" s="2" t="s">
        <v>138</v>
      </c>
      <c r="E85" s="22">
        <v>2460</v>
      </c>
      <c r="F85" s="7">
        <v>6.6</v>
      </c>
      <c r="G85" s="7">
        <v>16236</v>
      </c>
      <c r="I85" s="2"/>
      <c r="J85" s="11"/>
    </row>
    <row r="86" spans="1:10" ht="51.75" customHeight="1">
      <c r="A86" s="2"/>
      <c r="B86" s="2" t="s">
        <v>139</v>
      </c>
      <c r="C86" s="3">
        <v>8002617955676</v>
      </c>
      <c r="D86" s="2" t="s">
        <v>140</v>
      </c>
      <c r="E86" s="22">
        <v>1224</v>
      </c>
      <c r="F86" s="7">
        <v>11.63</v>
      </c>
      <c r="G86" s="7">
        <v>14235.12</v>
      </c>
      <c r="I86" s="2"/>
      <c r="J86" s="11"/>
    </row>
    <row r="87" spans="1:10" ht="51.75" customHeight="1">
      <c r="A87" s="2"/>
      <c r="B87" s="2" t="s">
        <v>141</v>
      </c>
      <c r="C87" s="3">
        <v>8002617955669</v>
      </c>
      <c r="D87" s="2" t="s">
        <v>142</v>
      </c>
      <c r="E87" s="22">
        <v>1224</v>
      </c>
      <c r="F87" s="7">
        <v>11.63</v>
      </c>
      <c r="G87" s="7">
        <v>14235.12</v>
      </c>
      <c r="I87" s="2"/>
      <c r="J87" s="11"/>
    </row>
    <row r="88" spans="1:10" ht="51.75" customHeight="1">
      <c r="A88" s="2"/>
      <c r="B88" s="2" t="s">
        <v>146</v>
      </c>
      <c r="C88" s="3">
        <v>8002617944465</v>
      </c>
      <c r="D88" s="14" t="s">
        <v>176</v>
      </c>
      <c r="E88" s="22">
        <v>1410</v>
      </c>
      <c r="F88" s="7">
        <v>17.5</v>
      </c>
      <c r="G88" s="7">
        <v>24675</v>
      </c>
      <c r="I88" s="2" t="s">
        <v>14</v>
      </c>
      <c r="J88" s="11" t="s">
        <v>17</v>
      </c>
    </row>
    <row r="89" spans="1:10" ht="51.75" customHeight="1">
      <c r="A89" s="2"/>
      <c r="B89" s="2" t="s">
        <v>147</v>
      </c>
      <c r="C89" s="3">
        <v>8002617944526</v>
      </c>
      <c r="D89" s="14" t="s">
        <v>179</v>
      </c>
      <c r="E89" s="22">
        <v>1722</v>
      </c>
      <c r="F89" s="7">
        <v>20.9</v>
      </c>
      <c r="G89" s="7">
        <v>35989.799999999996</v>
      </c>
      <c r="I89" s="2" t="s">
        <v>14</v>
      </c>
      <c r="J89" s="11" t="s">
        <v>95</v>
      </c>
    </row>
    <row r="90" spans="1:10" ht="51.75" customHeight="1">
      <c r="A90" s="2"/>
      <c r="B90" s="2" t="s">
        <v>148</v>
      </c>
      <c r="C90" s="3">
        <v>8002617944564</v>
      </c>
      <c r="D90" s="14" t="s">
        <v>180</v>
      </c>
      <c r="E90" s="22">
        <v>1044</v>
      </c>
      <c r="F90" s="7">
        <v>17.9</v>
      </c>
      <c r="G90" s="7">
        <v>18687.6</v>
      </c>
      <c r="I90" s="2" t="s">
        <v>14</v>
      </c>
      <c r="J90" s="11" t="s">
        <v>17</v>
      </c>
    </row>
    <row r="91" spans="1:10" ht="51.75" customHeight="1">
      <c r="A91" s="2"/>
      <c r="B91" s="2" t="s">
        <v>149</v>
      </c>
      <c r="C91" s="3">
        <v>8002617944588</v>
      </c>
      <c r="D91" s="2" t="s">
        <v>181</v>
      </c>
      <c r="E91" s="22">
        <v>1242</v>
      </c>
      <c r="F91" s="7">
        <v>20.9</v>
      </c>
      <c r="G91" s="7">
        <v>25957.8</v>
      </c>
      <c r="I91" s="2" t="s">
        <v>14</v>
      </c>
      <c r="J91" s="11" t="s">
        <v>150</v>
      </c>
    </row>
    <row r="92" spans="1:10" ht="51.75" customHeight="1">
      <c r="A92" s="2"/>
      <c r="B92" s="2" t="s">
        <v>151</v>
      </c>
      <c r="C92" s="3">
        <v>8002617945332</v>
      </c>
      <c r="D92" s="2" t="s">
        <v>152</v>
      </c>
      <c r="E92" s="22">
        <v>2286</v>
      </c>
      <c r="F92" s="7">
        <v>15.5</v>
      </c>
      <c r="G92" s="7">
        <v>35433</v>
      </c>
      <c r="I92" s="2" t="s">
        <v>14</v>
      </c>
      <c r="J92" s="11" t="s">
        <v>72</v>
      </c>
    </row>
    <row r="93" spans="1:10" ht="51.75" customHeight="1">
      <c r="A93" s="2"/>
      <c r="B93" s="2" t="s">
        <v>153</v>
      </c>
      <c r="C93" s="3">
        <v>8002617945356</v>
      </c>
      <c r="D93" s="2" t="s">
        <v>154</v>
      </c>
      <c r="E93" s="22">
        <v>1728</v>
      </c>
      <c r="F93" s="7">
        <v>18.9</v>
      </c>
      <c r="G93" s="7">
        <v>32659.199999999997</v>
      </c>
      <c r="I93" s="2" t="s">
        <v>14</v>
      </c>
      <c r="J93" s="11" t="s">
        <v>155</v>
      </c>
    </row>
    <row r="94" spans="1:10" ht="51.75" customHeight="1">
      <c r="A94" s="2"/>
      <c r="B94" s="2" t="s">
        <v>156</v>
      </c>
      <c r="C94" s="3">
        <v>8002617945370</v>
      </c>
      <c r="D94" s="2" t="s">
        <v>157</v>
      </c>
      <c r="E94" s="22">
        <v>2274</v>
      </c>
      <c r="F94" s="7">
        <v>21.9</v>
      </c>
      <c r="G94" s="7">
        <v>49800.6</v>
      </c>
      <c r="I94" s="2" t="s">
        <v>14</v>
      </c>
      <c r="J94" s="11" t="s">
        <v>17</v>
      </c>
    </row>
  </sheetData>
  <sheetProtection formatCells="0" formatColumns="0" formatRows="0" insertColumns="0" insertRows="0" insertHyperlinks="0" deleteColumns="0" deleteRows="0" sort="0" autoFilter="0" pivotTables="0"/>
  <mergeCells count="15">
    <mergeCell ref="A57:A58"/>
    <mergeCell ref="A25:A27"/>
    <mergeCell ref="A23:A24"/>
    <mergeCell ref="A15:A16"/>
    <mergeCell ref="A19:A21"/>
    <mergeCell ref="A1:D3"/>
    <mergeCell ref="A7:A9"/>
    <mergeCell ref="A10:A11"/>
    <mergeCell ref="A12:A13"/>
    <mergeCell ref="A32:A33"/>
    <mergeCell ref="A35:A36"/>
    <mergeCell ref="A37:A41"/>
    <mergeCell ref="A46:A47"/>
    <mergeCell ref="A48:A49"/>
    <mergeCell ref="A51:A56"/>
  </mergeCells>
  <printOptions horizontalCentered="1"/>
  <pageMargins left="1.5" right="1.5" top="1" bottom="1.5" header="1.5" footer="1"/>
  <pageSetup fitToHeight="0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</cp:lastModifiedBy>
  <dcterms:created xsi:type="dcterms:W3CDTF">2017-05-22T08:27:03Z</dcterms:created>
  <dcterms:modified xsi:type="dcterms:W3CDTF">2017-07-03T13:15:24Z</dcterms:modified>
  <cp:category/>
  <cp:version/>
  <cp:contentType/>
  <cp:contentStatus/>
</cp:coreProperties>
</file>